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83BF140-AF4D-44C3-BA02-3F6BC84230EA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2" i="1"/>
</calcChain>
</file>

<file path=xl/sharedStrings.xml><?xml version="1.0" encoding="utf-8"?>
<sst xmlns="http://schemas.openxmlformats.org/spreadsheetml/2006/main" count="968" uniqueCount="280">
  <si>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</si>
  <si>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</si>
  <si>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</si>
  <si>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</si>
  <si>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</si>
  <si>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</si>
  <si>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</si>
  <si>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</si>
  <si>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</si>
  <si>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</si>
  <si>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</si>
  <si>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</si>
  <si>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USD</t>
  </si>
  <si>
    <t>ASF-1001</t>
  </si>
  <si>
    <r>
      <t>DR4 MEF, P2, untreated, 1 vial of 1´10</t>
    </r>
    <r>
      <rPr>
        <vertAlign val="superscript"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cells</t>
    </r>
  </si>
  <si>
    <t>1 vial of 1 x 10^6 cells</t>
  </si>
  <si>
    <t>ASF-1002</t>
  </si>
  <si>
    <t>DR4 MEF, P2, untreated, 3 vials of 1^106 cells</t>
  </si>
  <si>
    <t>3 vial of 1 x 10^6 cells</t>
  </si>
  <si>
    <t>ASF-1013</t>
  </si>
  <si>
    <t>DR4 MEF, P3, irradiated, 1 vial of 4^106 cells</t>
  </si>
  <si>
    <t>1 vial of 4 x 10^6 cells</t>
  </si>
  <si>
    <t>ASF-1014</t>
  </si>
  <si>
    <t>DR4 MEF, P3, irradiated, 5 vials of 4^106 cells</t>
  </si>
  <si>
    <t>5 vials of 4 x 10^6 cells</t>
  </si>
  <si>
    <t>ASF-1015</t>
  </si>
  <si>
    <t>DR4 MEF, P3, irradiated, 1 vial of 2^106 cells</t>
  </si>
  <si>
    <t>1 vial of 2 x 10^6 cells</t>
  </si>
  <si>
    <t>ASF-1016</t>
  </si>
  <si>
    <t>DR4 MEF, P3, irradiated, 5 vial of 2^106 cells</t>
  </si>
  <si>
    <t>5 vials of 2 x 10^6 cells</t>
  </si>
  <si>
    <t>ASF-1023</t>
  </si>
  <si>
    <t>DR4 MEF, P3, mitomycin-C treated, 1 vial of 4^106 cells</t>
  </si>
  <si>
    <t>ASF-1024</t>
  </si>
  <si>
    <t>DR4 MEF, P3, mitomycin-C treated, 5 vials of 4^106 cells</t>
  </si>
  <si>
    <t>ASF-1025</t>
  </si>
  <si>
    <t>DR4 MEF, P3, mitomycin-C treated, 1 vial of 2^106 cells</t>
  </si>
  <si>
    <t>ASF-1026</t>
  </si>
  <si>
    <t>DR4 MEF, P3, mitomycin-C treated, 5 vial of 2^106 cells</t>
  </si>
  <si>
    <t>ASF-1101</t>
  </si>
  <si>
    <t>Neo resistant MEF, P2, untreated, 1 vial of 1^106 cells</t>
  </si>
  <si>
    <t>ASF-1102</t>
  </si>
  <si>
    <t>Neo resistant MEF, P2, untreated, 3 vials of 1^106 cells</t>
  </si>
  <si>
    <t>3 vials of 1 x 10^6 cells</t>
  </si>
  <si>
    <t>ASF-1113</t>
  </si>
  <si>
    <t>Neo resistant MEF, P3, irradiated, 1 vial of 4^106 cells</t>
  </si>
  <si>
    <t>ASF-1114</t>
  </si>
  <si>
    <t>Neo resistant MEF, P3, irradiated, 5 vials of 4^106 cells</t>
  </si>
  <si>
    <t>ASF-1115</t>
  </si>
  <si>
    <t>Neo resistant MEF, P3, irradiated, 1 vial of 2^106 cells</t>
  </si>
  <si>
    <t>ASF-1116</t>
  </si>
  <si>
    <t>Neo resistant MEF, P3, irradiated, 8 vials of 2^106 cells</t>
  </si>
  <si>
    <t>8 vials of 2 x 10^6 cells</t>
  </si>
  <si>
    <t>ASF-1123</t>
  </si>
  <si>
    <t>Neo resistant MEF, P3, mitomycin-C treated, 1 vial of 4^106 cells</t>
  </si>
  <si>
    <t>ASF-1124</t>
  </si>
  <si>
    <t>Neo resistant MEF, P3, mitomycin-C treated, 5 vials of 4^106 cells</t>
  </si>
  <si>
    <t>ASF-1125</t>
  </si>
  <si>
    <t>Neo resistant MEF, P3, mitomycin-C treated, 1 vial of 2^106 cells</t>
  </si>
  <si>
    <t>ASF-1126</t>
  </si>
  <si>
    <t>Neo resistant MEF, P3, mitomycin-C treated, 8 vials of 2^106 cells</t>
  </si>
  <si>
    <t>ASF-1201</t>
  </si>
  <si>
    <t>CF1 MEF, P2, untreated, 1 vial of 1^106 cells</t>
  </si>
  <si>
    <t>ASF-1202</t>
  </si>
  <si>
    <t>CF1 MEF, P2, untreated, 3 vials of 1^106 cells</t>
  </si>
  <si>
    <t>ASF-1213</t>
  </si>
  <si>
    <t>CF1 MEF, P3, irradiated, 1 vial of 4^106 cells</t>
  </si>
  <si>
    <t>ASF-1214</t>
  </si>
  <si>
    <t>CF1 MEF, P3, irradiated, 5 vials of 4^106 cells</t>
  </si>
  <si>
    <t>ASF-1215</t>
  </si>
  <si>
    <t>CF1 MEF, P3, irradiated, 1 vial of 2^106 cells</t>
  </si>
  <si>
    <t>ASF-1216</t>
  </si>
  <si>
    <t>CF1 MEF, P3, irradiated, 8 vials of 2^106 cells</t>
  </si>
  <si>
    <t>ASF-1217</t>
  </si>
  <si>
    <t>CF1 MEF, P3, irradiated, 1 vial of 1^106 cells</t>
  </si>
  <si>
    <t>ASF-1223</t>
  </si>
  <si>
    <t>CF1 MEF, P3, mitomycin-C treated, 1 vial of 4^106 cells</t>
  </si>
  <si>
    <t>ASF-1224</t>
  </si>
  <si>
    <t>CF1 MEF, P3, mitomycin-C treated, 5 vials of 4^106 cells</t>
  </si>
  <si>
    <t>ASF-1225</t>
  </si>
  <si>
    <t>CF1 MEF, P3, mitomycin-C treated, 1 vial of 2^106 cells</t>
  </si>
  <si>
    <t>ASF-1226</t>
  </si>
  <si>
    <t>CF1 MEF, P3, mitomycin-C treated, 8 vials of 2^106 cells</t>
  </si>
  <si>
    <t>ASF-1305</t>
  </si>
  <si>
    <t>SNL 76/7 mouse fibroblast STO cell line, P12, untreated, 1 vials of 2^106 cells</t>
  </si>
  <si>
    <t>1 vials of 2 x 10^6 cells</t>
  </si>
  <si>
    <t>ASF-1317</t>
  </si>
  <si>
    <t>SNL 76/7 mouse fibroblast STO cell line, P14,  irradiated, 1 vials of 5^106 cells</t>
  </si>
  <si>
    <t>1 vial of 5 x 10^6 cells</t>
  </si>
  <si>
    <t>ASF-1318</t>
  </si>
  <si>
    <t>5 vial of 5 x 10^6 cells</t>
  </si>
  <si>
    <t>ASF-1327</t>
  </si>
  <si>
    <t>SNL 76/7 mouse fibroblast STO cell line, P14,  mitomycin-C treated, 1 vials of 5^106 cells</t>
  </si>
  <si>
    <t>ASF-1328</t>
  </si>
  <si>
    <t>AST-1003</t>
  </si>
  <si>
    <t>TARGATT ™  Transgenic Kit   (5 microinjections) Academic Price  *Plasmid sold separately</t>
  </si>
  <si>
    <t>1 Kit (5 microinjections)</t>
  </si>
  <si>
    <t>AST-1004</t>
  </si>
  <si>
    <t>TARGATT ™   Transgenic Kit  (2 microinjections) Academic Price
*Plasmid sold separately</t>
  </si>
  <si>
    <t>1 Kit (2 microinjections)</t>
  </si>
  <si>
    <t>AST-2005</t>
  </si>
  <si>
    <t>TARGATT™ H11 Mouse Tail Lysis PCR Kit</t>
  </si>
  <si>
    <t>100 reactions</t>
  </si>
  <si>
    <t>AST-2006</t>
  </si>
  <si>
    <t>TARGATT™ Rosa26 Mouse Tail Lysis PCR Kit</t>
  </si>
  <si>
    <t>AST-3041</t>
  </si>
  <si>
    <t>TARGATT™ 1 (CAG - eGFP)</t>
  </si>
  <si>
    <t>20 uL</t>
  </si>
  <si>
    <t>AST-3042</t>
  </si>
  <si>
    <t xml:space="preserve">TARGATT™ 2 (CAG - PolyA) </t>
  </si>
  <si>
    <t>AST-3043</t>
  </si>
  <si>
    <t xml:space="preserve">TARGATT™ 3 (no promoter -  MCS) </t>
  </si>
  <si>
    <t>AST-3045</t>
  </si>
  <si>
    <t xml:space="preserve">TARGATT™ 5 (MCS - eGFP - PolyA) </t>
  </si>
  <si>
    <t>AST-3047</t>
  </si>
  <si>
    <t>TARGATT™ 7 (PGK - MCS - PolyA)</t>
  </si>
  <si>
    <t>AST-3048</t>
  </si>
  <si>
    <t>TARGATT™ 8 (PCA - MCS - PolyA)</t>
  </si>
  <si>
    <t>AST-3050</t>
  </si>
  <si>
    <t>TARGATT™ 6.1 (CAG - L4SL - MCS - PolyA)</t>
  </si>
  <si>
    <t>AST-3051</t>
  </si>
  <si>
    <t>TARGATT™ 9.1 (PCA - L4SL - MCS - PolyA)</t>
  </si>
  <si>
    <t>AST-3052</t>
  </si>
  <si>
    <t xml:space="preserve">TARGATT™ 10  (Tre-3G - MCS - PolyA) </t>
  </si>
  <si>
    <t>AST-3053</t>
  </si>
  <si>
    <t>TARGATT™ 11  (PGK - eGFP - PolyA)</t>
  </si>
  <si>
    <t>AST-3060</t>
  </si>
  <si>
    <t>TARGATT™ 20  (CAG - MCS - TK)</t>
  </si>
  <si>
    <t>AST-3061</t>
  </si>
  <si>
    <t>TARGATT™ 21  (CAG - eGFP)</t>
  </si>
  <si>
    <t>AST-7001</t>
  </si>
  <si>
    <t>TARGATT™ Knock-in Mouse Cell Line Generation Kit (Master Cell Line)</t>
  </si>
  <si>
    <t>1 Kit</t>
  </si>
  <si>
    <t>AST-1100</t>
  </si>
  <si>
    <t>TARGATT™ Knock-in iPSC Generation (Master Cell Line)</t>
  </si>
  <si>
    <t>1 vial of  1X10^6 cells</t>
  </si>
  <si>
    <t>AST-1101</t>
  </si>
  <si>
    <t>TARGATT™ Knock-in iPSC Quick Knockin Kit</t>
  </si>
  <si>
    <t>AST-1102</t>
  </si>
  <si>
    <t>TARGATT™ Knock-in iPSC Genotyping Kit</t>
  </si>
  <si>
    <t>AST-1300</t>
  </si>
  <si>
    <t xml:space="preserve">TARGATT™ Knock-in HEK293 Generation Kit (Master Cell Line) </t>
  </si>
  <si>
    <t>AST-1200</t>
  </si>
  <si>
    <t xml:space="preserve">TARGATT™ Knock-in CHO  Generation Kit (Master Cell Line) </t>
  </si>
  <si>
    <t>549-1</t>
  </si>
  <si>
    <t>TARGATT™ attp Mouse  B6 (Age: Up to 28 days) *Ship from CRL</t>
  </si>
  <si>
    <t>1 female</t>
  </si>
  <si>
    <t>549-2</t>
  </si>
  <si>
    <t>TARGATT™ attp Mouse  B6 (Age: 29-35 days) *Ship from CRL</t>
  </si>
  <si>
    <t>549-3</t>
  </si>
  <si>
    <t>TARGATT™ attp Mouse  B6 (Age: 36-42 days) *Ship from CRL</t>
  </si>
  <si>
    <t>ASE-9203</t>
  </si>
  <si>
    <t>iPS Cell Line (Episomal)</t>
  </si>
  <si>
    <t>1 vial of ^2.5X10^5 cells</t>
  </si>
  <si>
    <t>ASE-9101</t>
  </si>
  <si>
    <t>iPS Cell Line (Retrovirus)</t>
  </si>
  <si>
    <t>ASE-9107</t>
  </si>
  <si>
    <t>Mouse iPSC (C57BL/6)</t>
  </si>
  <si>
    <t>1 vial of ^2X10^5 cells</t>
  </si>
  <si>
    <t>ASE-9321</t>
  </si>
  <si>
    <t>Neurons (iPSC from Blood Cells; Male)</t>
  </si>
  <si>
    <t>1 vial (1 x 10^6)</t>
  </si>
  <si>
    <t>ASE-9321F</t>
  </si>
  <si>
    <t>Neurons (iPSC from Blood Cells; Female)</t>
  </si>
  <si>
    <t>ASE-9321K</t>
  </si>
  <si>
    <t>Neurons Starter Kit (iPSC from Blood Cells; Male)</t>
  </si>
  <si>
    <t>ASE-9321KF</t>
  </si>
  <si>
    <t>Neurons Starter Kit (iPSC from Blood Cells; Female)</t>
  </si>
  <si>
    <t>ASE-9322P</t>
  </si>
  <si>
    <t>Astrocytes Precursors (iPSC from Blood Cells; Male)</t>
  </si>
  <si>
    <t>ASE-9322PF</t>
  </si>
  <si>
    <t>Astrocytes Precursors (iPSC from Blood Cells; Female)</t>
  </si>
  <si>
    <t>ASE-9322M</t>
  </si>
  <si>
    <t>Astrocytes Mature (iPSC from Blood Cells; Male)</t>
  </si>
  <si>
    <t>ASE-9322MF</t>
  </si>
  <si>
    <t>Astrocytes Mature (iPSC from Blood Cells; Female)</t>
  </si>
  <si>
    <t>ASE-9322PK</t>
  </si>
  <si>
    <t>Astrocytes Precursors Starter Kit (iPSC from Blood Cells; Male)</t>
  </si>
  <si>
    <t>ASE-9322PKF</t>
  </si>
  <si>
    <t>Astrocytes Precursors Starter Kit (iPSC from Blood Cells; Female)</t>
  </si>
  <si>
    <t>ASE-9323</t>
  </si>
  <si>
    <t>Dopaminergic Neurons (iPSC from Blood Cells; Male)</t>
  </si>
  <si>
    <t>1 vial</t>
  </si>
  <si>
    <t>ASE-9323F</t>
  </si>
  <si>
    <t>Dopaminergic Neurons (iPSC from Blood Cells; Female)</t>
  </si>
  <si>
    <t>ASE-9323K</t>
  </si>
  <si>
    <t>Dopaminergic Neurons Starter Kit (iPSC from Blood Cells; Male)</t>
  </si>
  <si>
    <t>ASE-9323KF</t>
  </si>
  <si>
    <t>Dopaminergic Neurons Starter Kit (iPSC from Blood Cells; Female)</t>
  </si>
  <si>
    <t>ASE-9234</t>
  </si>
  <si>
    <t>Neural Stem Cells (iPSC from Blood Cells; Male)</t>
  </si>
  <si>
    <t>ASE-9234F</t>
  </si>
  <si>
    <t>Neural Stem Cells (iPSC from Blood Cells; Female)</t>
  </si>
  <si>
    <t>ASE-9109</t>
  </si>
  <si>
    <t>iPSC (iPSC from Blood Cells; Male, Master Lines for Neural Differentiation) *Academic Price</t>
  </si>
  <si>
    <t>ASE-9110</t>
  </si>
  <si>
    <t>iPSC (iPSC from Blood Cells; Feale, Master Lines for Neural Differentiation) *Academic Price</t>
  </si>
  <si>
    <t>ASE-9321NI</t>
  </si>
  <si>
    <t>Neuron Induction Media</t>
  </si>
  <si>
    <t>100 ml</t>
  </si>
  <si>
    <t>ASE-9321NM</t>
  </si>
  <si>
    <t>Neuron Maturation Media</t>
  </si>
  <si>
    <t>ASE-9322AI</t>
  </si>
  <si>
    <t>Astro Induction Media</t>
  </si>
  <si>
    <t>ASE-9322AM</t>
  </si>
  <si>
    <t>Astro Maturation Media</t>
  </si>
  <si>
    <t>ASE-9323DI</t>
  </si>
  <si>
    <t>DOPA Induction Media</t>
  </si>
  <si>
    <t>ASE-9323DM</t>
  </si>
  <si>
    <t>DOPA Maturation Media</t>
  </si>
  <si>
    <t>ASE-9234SM</t>
  </si>
  <si>
    <t>NSC maintenance Media</t>
  </si>
  <si>
    <t>ASE-9400</t>
  </si>
  <si>
    <r>
      <t>Genome edited iPSCs (KO) PARK2</t>
    </r>
    <r>
      <rPr>
        <vertAlign val="superscript"/>
        <sz val="11"/>
        <color theme="1"/>
        <rFont val="Arial"/>
        <family val="2"/>
      </rPr>
      <t>-/-</t>
    </r>
  </si>
  <si>
    <t>ASE-9401</t>
  </si>
  <si>
    <r>
      <t>Genome edited iPSCs (KO) PARK7</t>
    </r>
    <r>
      <rPr>
        <vertAlign val="superscript"/>
        <sz val="11"/>
        <color theme="1"/>
        <rFont val="Arial"/>
        <family val="2"/>
      </rPr>
      <t>-/-</t>
    </r>
  </si>
  <si>
    <t>ASE-9402</t>
  </si>
  <si>
    <r>
      <t>Genome edited iPSCs (KO) PINK1</t>
    </r>
    <r>
      <rPr>
        <vertAlign val="superscript"/>
        <sz val="11"/>
        <color theme="1"/>
        <rFont val="Arial"/>
        <family val="2"/>
      </rPr>
      <t>-/-</t>
    </r>
  </si>
  <si>
    <t>ASE-9403</t>
  </si>
  <si>
    <r>
      <t>Genome edited iPSCs (KO) LRRK2</t>
    </r>
    <r>
      <rPr>
        <vertAlign val="superscript"/>
        <sz val="11"/>
        <color theme="1"/>
        <rFont val="Arial"/>
        <family val="2"/>
      </rPr>
      <t>-/-</t>
    </r>
  </si>
  <si>
    <t>ASE-9404</t>
  </si>
  <si>
    <r>
      <t>Genome edited iPSCs (KO) BDNF</t>
    </r>
    <r>
      <rPr>
        <vertAlign val="superscript"/>
        <sz val="11"/>
        <color theme="1"/>
        <rFont val="Arial"/>
        <family val="2"/>
      </rPr>
      <t>-/-</t>
    </r>
  </si>
  <si>
    <t>ASE-9405</t>
  </si>
  <si>
    <r>
      <t>Genome edited iPSCs (KO) APOE</t>
    </r>
    <r>
      <rPr>
        <vertAlign val="superscript"/>
        <sz val="11"/>
        <color theme="1"/>
        <rFont val="Arial"/>
        <family val="2"/>
      </rPr>
      <t>-/-</t>
    </r>
  </si>
  <si>
    <t>ASE-9406</t>
  </si>
  <si>
    <r>
      <t>Genome edited iPSCs (KO) DISC1</t>
    </r>
    <r>
      <rPr>
        <vertAlign val="superscript"/>
        <sz val="11"/>
        <color theme="1"/>
        <rFont val="Arial"/>
        <family val="2"/>
      </rPr>
      <t>-/-</t>
    </r>
  </si>
  <si>
    <t>ASE-9407</t>
  </si>
  <si>
    <r>
      <t>Genome edited iPSCs (KO) SOD1</t>
    </r>
    <r>
      <rPr>
        <vertAlign val="superscript"/>
        <sz val="11"/>
        <color theme="1"/>
        <rFont val="Arial"/>
        <family val="2"/>
      </rPr>
      <t>-/-</t>
    </r>
  </si>
  <si>
    <t>ASE-9408</t>
  </si>
  <si>
    <r>
      <t>Genome edited iPSCs (KO) CNTNAP2</t>
    </r>
    <r>
      <rPr>
        <vertAlign val="superscript"/>
        <sz val="11"/>
        <color theme="1"/>
        <rFont val="Arial"/>
        <family val="2"/>
      </rPr>
      <t>-/-</t>
    </r>
  </si>
  <si>
    <t>ASE-9500</t>
  </si>
  <si>
    <t>Genome editeid iPSCs (KI) Lineage-specific reporter  MAP2-NanolucHalotag-hetero</t>
  </si>
  <si>
    <t>ASE-9501</t>
  </si>
  <si>
    <t>Genome editeid iPSCs (KI) Lineage-specific reporter  GFAP-NanolucHalotag-hetero</t>
  </si>
  <si>
    <t>ASE-9502</t>
  </si>
  <si>
    <t>Genome editeid iPSCs (KI) Lineage-specific reporter  AAVS-DCX-GFP</t>
  </si>
  <si>
    <t>ASE-9503</t>
  </si>
  <si>
    <t>Genome editeid iPSCs (KI) Safe harbor CAG-GFP-chr19-hetero</t>
  </si>
  <si>
    <t>ASE-9504</t>
  </si>
  <si>
    <t>Genome editeid iPSCs (KI) Safe harbor  CAG-GFP-chr13-hetero</t>
  </si>
  <si>
    <t>ASK-3501</t>
  </si>
  <si>
    <t>Immortalization Kit</t>
  </si>
  <si>
    <t>ASK-3501N</t>
  </si>
  <si>
    <t>ASK-3012</t>
  </si>
  <si>
    <t>iPSC Cell Generation Kit (virus)</t>
  </si>
  <si>
    <t>ASK-3013</t>
  </si>
  <si>
    <t>iPSC Cell Generation Kit (episomal)</t>
  </si>
  <si>
    <t>ASE-5901</t>
  </si>
  <si>
    <t xml:space="preserve">Autobioluminescent Human Colorectal Cancer Cells (HCT116) </t>
  </si>
  <si>
    <t>1 ml</t>
  </si>
  <si>
    <t>ASE-5902</t>
  </si>
  <si>
    <t>Autobioluminescent Human Kidney Cells (HEK293)</t>
  </si>
  <si>
    <t>ASE-5903</t>
  </si>
  <si>
    <t xml:space="preserve">Autobioluminescent Human Breast Cancer Cells (MCF7) </t>
  </si>
  <si>
    <t>ASE-5904</t>
  </si>
  <si>
    <t>Autobioluminescent Human Breast Cancer Cells (T47D)</t>
  </si>
  <si>
    <t>ASV-1001</t>
  </si>
  <si>
    <t xml:space="preserve">Autobioluminescent pCMVlux </t>
  </si>
  <si>
    <t>1 ug</t>
  </si>
  <si>
    <t>ASV-1002</t>
  </si>
  <si>
    <t xml:space="preserve">Autobioluminescent pEF1αlux </t>
  </si>
  <si>
    <t>Applied StemCell</t>
  </si>
  <si>
    <t>6 month</t>
  </si>
  <si>
    <t>12 month</t>
  </si>
  <si>
    <t>N/A</t>
  </si>
  <si>
    <t>18 month</t>
  </si>
  <si>
    <t>Inq</t>
  </si>
  <si>
    <t>MTA</t>
  </si>
  <si>
    <t>MTA TBA</t>
  </si>
  <si>
    <t>TBA</t>
  </si>
  <si>
    <t>Academic Price</t>
  </si>
  <si>
    <t>Sold out, Inquire, new replacement are available TBA</t>
  </si>
  <si>
    <t>Price Change</t>
  </si>
  <si>
    <t>MTA - Price for Academic</t>
  </si>
  <si>
    <t>Industry Price</t>
  </si>
  <si>
    <t>US Only</t>
  </si>
  <si>
    <r>
      <t>Dry ice - 80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</rPr>
      <t>C</t>
    </r>
  </si>
  <si>
    <r>
      <t>Blue Ice - 4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</rPr>
      <t>C</t>
    </r>
  </si>
  <si>
    <r>
      <t>Ambient 20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</rPr>
      <t>C</t>
    </r>
  </si>
  <si>
    <t>distribiutor is Gentaur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</si>
</sst>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 readingOrder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topLeftCell="A83" workbookViewId="0">
      <selection activeCell="J111" sqref="J111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15.85546875" bestFit="1" customWidth="1"/>
    <col min="5" max="5" width="11.85546875" bestFit="1" customWidth="1"/>
    <col min="6" max="6" width="8.7109375" bestFit="1" customWidth="1"/>
    <col min="7" max="7" width="18.7109375" customWidth="1"/>
    <col min="8" max="8" width="11" bestFit="1" customWidth="1"/>
    <col min="10" max="10" width="17.5703125" customWidth="1"/>
    <col min="11" max="11" width="20.7109375" bestFit="1" customWidth="1"/>
    <col min="12" max="12" width="19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0" ht="22.5" x14ac:dyDescent="0.25">
      <c r="A2" s="3" t="s">
        <v>13</v>
      </c>
      <c r="B2" s="3" t="s">
        <v>14</v>
      </c>
      <c r="C2" s="3" t="s">
        <v>15</v>
      </c>
      <c r="D2">
        <v>132.29999999999998</v>
      </c>
      <c r="E2" t="s">
        <v>12</v>
      </c>
      <c r="F2">
        <f>D2*45%+50</f>
        <v>109.535</v>
      </c>
      <c r="G2" t="s">
        <v>261</v>
      </c>
      <c r="H2" s="9" t="s">
        <v>262</v>
      </c>
      <c r="I2" s="5"/>
      <c r="J2" t="s">
        <v>279</v>
      </c>
      <c r="K2" s="9" t="s">
        <v>276</v>
      </c>
    </row>
    <row r="3" spans="1:20" ht="22.5" x14ac:dyDescent="0.25">
      <c r="A3" s="3" t="s">
        <v>16</v>
      </c>
      <c r="B3" s="3" t="s">
        <v>17</v>
      </c>
      <c r="C3" s="3" t="s">
        <v>18</v>
      </c>
      <c r="D3">
        <v>360.5</v>
      </c>
      <c r="E3" s="2" t="s">
        <v>12</v>
      </c>
      <c r="F3" s="2">
        <f t="shared" ref="F3:F66" si="0">D3*45%+50</f>
        <v>212.22499999999999</v>
      </c>
      <c r="G3" s="2" t="s">
        <v>261</v>
      </c>
      <c r="H3" s="9" t="s">
        <v>262</v>
      </c>
      <c r="I3" s="5"/>
      <c r="J3" s="2" t="s">
        <v>279</v>
      </c>
      <c r="K3" s="9" t="s">
        <v>276</v>
      </c>
    </row>
    <row r="4" spans="1:20" ht="22.5" x14ac:dyDescent="0.25">
      <c r="A4" s="3" t="s">
        <v>19</v>
      </c>
      <c r="B4" s="3" t="s">
        <v>20</v>
      </c>
      <c r="C4" s="3" t="s">
        <v>21</v>
      </c>
      <c r="D4">
        <v>88.199999999999989</v>
      </c>
      <c r="E4" s="2" t="s">
        <v>12</v>
      </c>
      <c r="F4" s="2">
        <f t="shared" si="0"/>
        <v>89.69</v>
      </c>
      <c r="G4" s="2" t="s">
        <v>261</v>
      </c>
      <c r="H4" s="9" t="s">
        <v>262</v>
      </c>
      <c r="I4" s="5"/>
      <c r="J4" s="2" t="s">
        <v>279</v>
      </c>
      <c r="K4" s="9" t="s">
        <v>276</v>
      </c>
    </row>
    <row r="5" spans="1:20" ht="22.5" x14ac:dyDescent="0.25">
      <c r="A5" s="3" t="s">
        <v>22</v>
      </c>
      <c r="B5" s="3" t="s">
        <v>23</v>
      </c>
      <c r="C5" s="3" t="s">
        <v>24</v>
      </c>
      <c r="D5" s="1">
        <v>404.59999999999997</v>
      </c>
      <c r="E5" s="2" t="s">
        <v>12</v>
      </c>
      <c r="F5" s="2">
        <f t="shared" si="0"/>
        <v>232.07</v>
      </c>
      <c r="G5" s="2" t="s">
        <v>261</v>
      </c>
      <c r="H5" s="9" t="s">
        <v>262</v>
      </c>
      <c r="I5" s="5"/>
      <c r="J5" s="2" t="s">
        <v>279</v>
      </c>
      <c r="K5" s="9" t="s">
        <v>276</v>
      </c>
      <c r="L5" s="1"/>
      <c r="M5" s="1"/>
      <c r="N5" s="1"/>
      <c r="O5" s="1"/>
      <c r="P5" s="1"/>
      <c r="Q5" s="1"/>
      <c r="R5" s="1"/>
      <c r="S5" s="1"/>
      <c r="T5" s="1"/>
    </row>
    <row r="6" spans="1:20" ht="22.5" x14ac:dyDescent="0.25">
      <c r="A6" s="3" t="s">
        <v>25</v>
      </c>
      <c r="B6" s="3" t="s">
        <v>26</v>
      </c>
      <c r="C6" s="3" t="s">
        <v>27</v>
      </c>
      <c r="D6">
        <v>51.8</v>
      </c>
      <c r="E6" s="2" t="s">
        <v>12</v>
      </c>
      <c r="F6" s="2">
        <f t="shared" si="0"/>
        <v>73.31</v>
      </c>
      <c r="G6" s="2" t="s">
        <v>261</v>
      </c>
      <c r="H6" s="9" t="s">
        <v>262</v>
      </c>
      <c r="I6" s="5"/>
      <c r="J6" s="2" t="s">
        <v>279</v>
      </c>
      <c r="K6" s="9" t="s">
        <v>276</v>
      </c>
    </row>
    <row r="7" spans="1:20" ht="22.5" x14ac:dyDescent="0.25">
      <c r="A7" s="3" t="s">
        <v>28</v>
      </c>
      <c r="B7" s="3" t="s">
        <v>29</v>
      </c>
      <c r="C7" s="3" t="s">
        <v>30</v>
      </c>
      <c r="D7" s="2">
        <v>239.39999999999998</v>
      </c>
      <c r="E7" s="2" t="s">
        <v>12</v>
      </c>
      <c r="F7" s="2">
        <f t="shared" si="0"/>
        <v>157.72999999999999</v>
      </c>
      <c r="G7" s="2" t="s">
        <v>261</v>
      </c>
      <c r="H7" s="9" t="s">
        <v>262</v>
      </c>
      <c r="I7" s="5"/>
      <c r="J7" s="2" t="s">
        <v>279</v>
      </c>
      <c r="K7" s="9" t="s">
        <v>276</v>
      </c>
      <c r="L7" s="2"/>
    </row>
    <row r="8" spans="1:20" ht="22.5" x14ac:dyDescent="0.25">
      <c r="A8" s="3" t="s">
        <v>31</v>
      </c>
      <c r="B8" s="3" t="s">
        <v>32</v>
      </c>
      <c r="C8" s="3" t="s">
        <v>21</v>
      </c>
      <c r="D8">
        <v>88.199999999999989</v>
      </c>
      <c r="E8" s="2" t="s">
        <v>12</v>
      </c>
      <c r="F8" s="2">
        <f t="shared" si="0"/>
        <v>89.69</v>
      </c>
      <c r="G8" s="2" t="s">
        <v>261</v>
      </c>
      <c r="H8" s="9" t="s">
        <v>262</v>
      </c>
      <c r="I8" s="5"/>
      <c r="J8" s="2" t="s">
        <v>279</v>
      </c>
      <c r="K8" s="9" t="s">
        <v>276</v>
      </c>
    </row>
    <row r="9" spans="1:20" ht="22.5" x14ac:dyDescent="0.25">
      <c r="A9" s="3" t="s">
        <v>33</v>
      </c>
      <c r="B9" s="3" t="s">
        <v>34</v>
      </c>
      <c r="C9" s="3" t="s">
        <v>24</v>
      </c>
      <c r="D9">
        <v>404.59999999999997</v>
      </c>
      <c r="E9" s="2" t="s">
        <v>12</v>
      </c>
      <c r="F9" s="2">
        <f t="shared" si="0"/>
        <v>232.07</v>
      </c>
      <c r="G9" s="2" t="s">
        <v>261</v>
      </c>
      <c r="H9" s="9" t="s">
        <v>262</v>
      </c>
      <c r="I9" s="5"/>
      <c r="J9" s="2" t="s">
        <v>279</v>
      </c>
      <c r="K9" s="9" t="s">
        <v>276</v>
      </c>
    </row>
    <row r="10" spans="1:20" ht="22.5" x14ac:dyDescent="0.25">
      <c r="A10" s="3" t="s">
        <v>35</v>
      </c>
      <c r="B10" s="3" t="s">
        <v>36</v>
      </c>
      <c r="C10" s="3" t="s">
        <v>27</v>
      </c>
      <c r="D10" s="1">
        <v>51.8</v>
      </c>
      <c r="E10" s="2" t="s">
        <v>12</v>
      </c>
      <c r="F10" s="2">
        <f t="shared" si="0"/>
        <v>73.31</v>
      </c>
      <c r="G10" s="2" t="s">
        <v>261</v>
      </c>
      <c r="H10" s="9" t="s">
        <v>262</v>
      </c>
      <c r="I10" s="5"/>
      <c r="J10" s="2" t="s">
        <v>279</v>
      </c>
      <c r="K10" s="9" t="s">
        <v>276</v>
      </c>
      <c r="L10" s="1"/>
    </row>
    <row r="11" spans="1:20" ht="22.5" x14ac:dyDescent="0.25">
      <c r="A11" s="3" t="s">
        <v>37</v>
      </c>
      <c r="B11" s="3" t="s">
        <v>38</v>
      </c>
      <c r="C11" s="3" t="s">
        <v>30</v>
      </c>
      <c r="D11">
        <v>239.39999999999998</v>
      </c>
      <c r="E11" s="2" t="s">
        <v>12</v>
      </c>
      <c r="F11" s="2">
        <f t="shared" si="0"/>
        <v>157.72999999999999</v>
      </c>
      <c r="G11" s="2" t="s">
        <v>261</v>
      </c>
      <c r="H11" s="9" t="s">
        <v>262</v>
      </c>
      <c r="I11" s="5"/>
      <c r="J11" s="2" t="s">
        <v>279</v>
      </c>
      <c r="K11" s="9" t="s">
        <v>276</v>
      </c>
    </row>
    <row r="12" spans="1:20" ht="22.5" x14ac:dyDescent="0.25">
      <c r="A12" s="3" t="s">
        <v>39</v>
      </c>
      <c r="B12" s="3" t="s">
        <v>40</v>
      </c>
      <c r="C12" s="3" t="s">
        <v>15</v>
      </c>
      <c r="D12">
        <v>66.5</v>
      </c>
      <c r="E12" s="2" t="s">
        <v>12</v>
      </c>
      <c r="F12" s="2">
        <f t="shared" si="0"/>
        <v>79.924999999999997</v>
      </c>
      <c r="G12" s="2" t="s">
        <v>261</v>
      </c>
      <c r="H12" s="9" t="s">
        <v>262</v>
      </c>
      <c r="I12" s="5"/>
      <c r="J12" s="2" t="s">
        <v>279</v>
      </c>
      <c r="K12" s="9" t="s">
        <v>276</v>
      </c>
    </row>
    <row r="13" spans="1:20" ht="22.5" x14ac:dyDescent="0.25">
      <c r="A13" s="3" t="s">
        <v>41</v>
      </c>
      <c r="B13" s="3" t="s">
        <v>42</v>
      </c>
      <c r="C13" s="3" t="s">
        <v>43</v>
      </c>
      <c r="D13">
        <v>187.6</v>
      </c>
      <c r="E13" s="2" t="s">
        <v>12</v>
      </c>
      <c r="F13" s="2">
        <f t="shared" si="0"/>
        <v>134.42000000000002</v>
      </c>
      <c r="G13" s="2" t="s">
        <v>261</v>
      </c>
      <c r="H13" s="9" t="s">
        <v>262</v>
      </c>
      <c r="I13" s="5"/>
      <c r="J13" s="2" t="s">
        <v>279</v>
      </c>
      <c r="K13" s="9" t="s">
        <v>276</v>
      </c>
    </row>
    <row r="14" spans="1:20" ht="22.5" x14ac:dyDescent="0.25">
      <c r="A14" s="3" t="s">
        <v>44</v>
      </c>
      <c r="B14" s="3" t="s">
        <v>45</v>
      </c>
      <c r="C14" s="3" t="s">
        <v>21</v>
      </c>
      <c r="D14">
        <v>33.599999999999994</v>
      </c>
      <c r="E14" s="2" t="s">
        <v>12</v>
      </c>
      <c r="F14" s="2">
        <f t="shared" si="0"/>
        <v>65.12</v>
      </c>
      <c r="G14" s="2" t="s">
        <v>261</v>
      </c>
      <c r="H14" s="9" t="s">
        <v>262</v>
      </c>
      <c r="I14" s="5"/>
      <c r="J14" s="2" t="s">
        <v>279</v>
      </c>
      <c r="K14" s="9" t="s">
        <v>276</v>
      </c>
    </row>
    <row r="15" spans="1:20" ht="22.5" x14ac:dyDescent="0.25">
      <c r="A15" s="3" t="s">
        <v>46</v>
      </c>
      <c r="B15" s="3" t="s">
        <v>47</v>
      </c>
      <c r="C15" s="3" t="s">
        <v>24</v>
      </c>
      <c r="D15">
        <v>158.19999999999999</v>
      </c>
      <c r="E15" s="2" t="s">
        <v>12</v>
      </c>
      <c r="F15" s="2">
        <f t="shared" si="0"/>
        <v>121.19</v>
      </c>
      <c r="G15" s="2" t="s">
        <v>261</v>
      </c>
      <c r="H15" s="9" t="s">
        <v>262</v>
      </c>
      <c r="I15" s="5"/>
      <c r="J15" s="2" t="s">
        <v>279</v>
      </c>
      <c r="K15" s="9" t="s">
        <v>276</v>
      </c>
    </row>
    <row r="16" spans="1:20" ht="22.5" x14ac:dyDescent="0.25">
      <c r="A16" s="3" t="s">
        <v>48</v>
      </c>
      <c r="B16" s="3" t="s">
        <v>49</v>
      </c>
      <c r="C16" s="3" t="s">
        <v>27</v>
      </c>
      <c r="D16">
        <v>25.9</v>
      </c>
      <c r="E16" s="2" t="s">
        <v>12</v>
      </c>
      <c r="F16" s="2">
        <f t="shared" si="0"/>
        <v>61.655000000000001</v>
      </c>
      <c r="G16" s="2" t="s">
        <v>261</v>
      </c>
      <c r="H16" s="9" t="s">
        <v>262</v>
      </c>
      <c r="I16" s="5"/>
      <c r="J16" s="2" t="s">
        <v>279</v>
      </c>
      <c r="K16" s="9" t="s">
        <v>276</v>
      </c>
    </row>
    <row r="17" spans="1:11" ht="22.5" x14ac:dyDescent="0.25">
      <c r="A17" s="3" t="s">
        <v>50</v>
      </c>
      <c r="B17" s="3" t="s">
        <v>51</v>
      </c>
      <c r="C17" s="3" t="s">
        <v>52</v>
      </c>
      <c r="D17">
        <v>188.29999999999998</v>
      </c>
      <c r="E17" s="2" t="s">
        <v>12</v>
      </c>
      <c r="F17" s="2">
        <f t="shared" si="0"/>
        <v>134.73500000000001</v>
      </c>
      <c r="G17" s="2" t="s">
        <v>261</v>
      </c>
      <c r="H17" s="9" t="s">
        <v>262</v>
      </c>
      <c r="I17" s="5"/>
      <c r="J17" s="2" t="s">
        <v>279</v>
      </c>
      <c r="K17" s="9" t="s">
        <v>276</v>
      </c>
    </row>
    <row r="18" spans="1:11" ht="22.5" x14ac:dyDescent="0.25">
      <c r="A18" s="3" t="s">
        <v>53</v>
      </c>
      <c r="B18" s="3" t="s">
        <v>54</v>
      </c>
      <c r="C18" s="3" t="s">
        <v>21</v>
      </c>
      <c r="D18">
        <v>33.599999999999994</v>
      </c>
      <c r="E18" s="2" t="s">
        <v>12</v>
      </c>
      <c r="F18" s="2">
        <f t="shared" si="0"/>
        <v>65.12</v>
      </c>
      <c r="G18" s="2" t="s">
        <v>261</v>
      </c>
      <c r="H18" s="9" t="s">
        <v>262</v>
      </c>
      <c r="I18" s="5"/>
      <c r="J18" s="2" t="s">
        <v>279</v>
      </c>
      <c r="K18" s="9" t="s">
        <v>276</v>
      </c>
    </row>
    <row r="19" spans="1:11" ht="22.5" x14ac:dyDescent="0.25">
      <c r="A19" s="3" t="s">
        <v>55</v>
      </c>
      <c r="B19" s="3" t="s">
        <v>56</v>
      </c>
      <c r="C19" s="3" t="s">
        <v>24</v>
      </c>
      <c r="D19">
        <v>158.19999999999999</v>
      </c>
      <c r="E19" s="2" t="s">
        <v>12</v>
      </c>
      <c r="F19" s="2">
        <f t="shared" si="0"/>
        <v>121.19</v>
      </c>
      <c r="G19" s="2" t="s">
        <v>261</v>
      </c>
      <c r="H19" s="9" t="s">
        <v>262</v>
      </c>
      <c r="I19" s="5"/>
      <c r="J19" s="2" t="s">
        <v>279</v>
      </c>
      <c r="K19" s="9" t="s">
        <v>276</v>
      </c>
    </row>
    <row r="20" spans="1:11" ht="22.5" x14ac:dyDescent="0.25">
      <c r="A20" s="3" t="s">
        <v>57</v>
      </c>
      <c r="B20" s="3" t="s">
        <v>58</v>
      </c>
      <c r="C20" s="3" t="s">
        <v>27</v>
      </c>
      <c r="D20">
        <v>25.9</v>
      </c>
      <c r="E20" s="2" t="s">
        <v>12</v>
      </c>
      <c r="F20" s="2">
        <f t="shared" si="0"/>
        <v>61.655000000000001</v>
      </c>
      <c r="G20" s="2" t="s">
        <v>261</v>
      </c>
      <c r="H20" s="9" t="s">
        <v>262</v>
      </c>
      <c r="I20" s="5"/>
      <c r="J20" s="2" t="s">
        <v>279</v>
      </c>
      <c r="K20" s="9" t="s">
        <v>276</v>
      </c>
    </row>
    <row r="21" spans="1:11" ht="22.5" x14ac:dyDescent="0.25">
      <c r="A21" s="3" t="s">
        <v>59</v>
      </c>
      <c r="B21" s="3" t="s">
        <v>60</v>
      </c>
      <c r="C21" s="3" t="s">
        <v>52</v>
      </c>
      <c r="D21">
        <v>188.29999999999998</v>
      </c>
      <c r="E21" s="2" t="s">
        <v>12</v>
      </c>
      <c r="F21" s="2">
        <f t="shared" si="0"/>
        <v>134.73500000000001</v>
      </c>
      <c r="G21" s="2" t="s">
        <v>261</v>
      </c>
      <c r="H21" s="9" t="s">
        <v>262</v>
      </c>
      <c r="I21" s="5"/>
      <c r="J21" s="2" t="s">
        <v>279</v>
      </c>
      <c r="K21" s="9" t="s">
        <v>276</v>
      </c>
    </row>
    <row r="22" spans="1:11" ht="22.5" x14ac:dyDescent="0.25">
      <c r="A22" s="3" t="s">
        <v>61</v>
      </c>
      <c r="B22" s="3" t="s">
        <v>62</v>
      </c>
      <c r="C22" s="3" t="s">
        <v>15</v>
      </c>
      <c r="D22">
        <v>66.5</v>
      </c>
      <c r="E22" s="2" t="s">
        <v>12</v>
      </c>
      <c r="F22" s="2">
        <f t="shared" si="0"/>
        <v>79.924999999999997</v>
      </c>
      <c r="G22" s="2" t="s">
        <v>261</v>
      </c>
      <c r="H22" s="9" t="s">
        <v>262</v>
      </c>
      <c r="I22" s="5"/>
      <c r="J22" s="2" t="s">
        <v>279</v>
      </c>
      <c r="K22" s="9" t="s">
        <v>276</v>
      </c>
    </row>
    <row r="23" spans="1:11" ht="22.5" x14ac:dyDescent="0.25">
      <c r="A23" s="3" t="s">
        <v>63</v>
      </c>
      <c r="B23" s="3" t="s">
        <v>64</v>
      </c>
      <c r="C23" s="3" t="s">
        <v>43</v>
      </c>
      <c r="D23">
        <v>187.6</v>
      </c>
      <c r="E23" s="2" t="s">
        <v>12</v>
      </c>
      <c r="F23" s="2">
        <f t="shared" si="0"/>
        <v>134.42000000000002</v>
      </c>
      <c r="G23" s="2" t="s">
        <v>261</v>
      </c>
      <c r="H23" s="9" t="s">
        <v>262</v>
      </c>
      <c r="I23" s="5"/>
      <c r="J23" s="2" t="s">
        <v>279</v>
      </c>
      <c r="K23" s="9" t="s">
        <v>276</v>
      </c>
    </row>
    <row r="24" spans="1:11" ht="22.5" x14ac:dyDescent="0.25">
      <c r="A24" s="3" t="s">
        <v>65</v>
      </c>
      <c r="B24" s="3" t="s">
        <v>66</v>
      </c>
      <c r="C24" s="3" t="s">
        <v>21</v>
      </c>
      <c r="D24">
        <v>33.599999999999994</v>
      </c>
      <c r="E24" s="2" t="s">
        <v>12</v>
      </c>
      <c r="F24" s="2">
        <f t="shared" si="0"/>
        <v>65.12</v>
      </c>
      <c r="G24" s="2" t="s">
        <v>261</v>
      </c>
      <c r="H24" s="9" t="s">
        <v>262</v>
      </c>
      <c r="I24" s="5"/>
      <c r="J24" s="2" t="s">
        <v>279</v>
      </c>
      <c r="K24" s="9" t="s">
        <v>276</v>
      </c>
    </row>
    <row r="25" spans="1:11" ht="22.5" x14ac:dyDescent="0.25">
      <c r="A25" s="3" t="s">
        <v>67</v>
      </c>
      <c r="B25" s="3" t="s">
        <v>68</v>
      </c>
      <c r="C25" s="3" t="s">
        <v>24</v>
      </c>
      <c r="D25">
        <v>158.19999999999999</v>
      </c>
      <c r="E25" s="2" t="s">
        <v>12</v>
      </c>
      <c r="F25" s="2">
        <f t="shared" si="0"/>
        <v>121.19</v>
      </c>
      <c r="G25" s="2" t="s">
        <v>261</v>
      </c>
      <c r="H25" s="9" t="s">
        <v>262</v>
      </c>
      <c r="I25" s="5"/>
      <c r="J25" s="2" t="s">
        <v>279</v>
      </c>
      <c r="K25" s="9" t="s">
        <v>276</v>
      </c>
    </row>
    <row r="26" spans="1:11" ht="22.5" x14ac:dyDescent="0.25">
      <c r="A26" s="3" t="s">
        <v>69</v>
      </c>
      <c r="B26" s="3" t="s">
        <v>70</v>
      </c>
      <c r="C26" s="3" t="s">
        <v>27</v>
      </c>
      <c r="D26">
        <v>25.9</v>
      </c>
      <c r="E26" s="2" t="s">
        <v>12</v>
      </c>
      <c r="F26" s="2">
        <f t="shared" si="0"/>
        <v>61.655000000000001</v>
      </c>
      <c r="G26" s="2" t="s">
        <v>261</v>
      </c>
      <c r="H26" s="9" t="s">
        <v>262</v>
      </c>
      <c r="I26" s="5"/>
      <c r="J26" s="2" t="s">
        <v>279</v>
      </c>
      <c r="K26" s="9" t="s">
        <v>276</v>
      </c>
    </row>
    <row r="27" spans="1:11" ht="22.5" x14ac:dyDescent="0.25">
      <c r="A27" s="3" t="s">
        <v>71</v>
      </c>
      <c r="B27" s="3" t="s">
        <v>72</v>
      </c>
      <c r="C27" s="3" t="s">
        <v>52</v>
      </c>
      <c r="D27">
        <v>188.29999999999998</v>
      </c>
      <c r="E27" s="2" t="s">
        <v>12</v>
      </c>
      <c r="F27" s="2">
        <f t="shared" si="0"/>
        <v>134.73500000000001</v>
      </c>
      <c r="G27" s="2" t="s">
        <v>261</v>
      </c>
      <c r="H27" s="9" t="s">
        <v>262</v>
      </c>
      <c r="I27" s="5"/>
      <c r="J27" s="2" t="s">
        <v>279</v>
      </c>
      <c r="K27" s="9" t="s">
        <v>276</v>
      </c>
    </row>
    <row r="28" spans="1:11" ht="22.5" x14ac:dyDescent="0.25">
      <c r="A28" s="3" t="s">
        <v>73</v>
      </c>
      <c r="B28" s="3" t="s">
        <v>74</v>
      </c>
      <c r="C28" s="3" t="s">
        <v>15</v>
      </c>
      <c r="D28">
        <v>16.799999999999997</v>
      </c>
      <c r="E28" s="2" t="s">
        <v>12</v>
      </c>
      <c r="F28" s="2">
        <f t="shared" si="0"/>
        <v>57.56</v>
      </c>
      <c r="G28" s="2" t="s">
        <v>261</v>
      </c>
      <c r="H28" s="9" t="s">
        <v>262</v>
      </c>
      <c r="I28" s="5"/>
      <c r="J28" s="2" t="s">
        <v>279</v>
      </c>
      <c r="K28" s="9" t="s">
        <v>276</v>
      </c>
    </row>
    <row r="29" spans="1:11" ht="22.5" x14ac:dyDescent="0.25">
      <c r="A29" s="3" t="s">
        <v>75</v>
      </c>
      <c r="B29" s="3" t="s">
        <v>76</v>
      </c>
      <c r="C29" s="3" t="s">
        <v>21</v>
      </c>
      <c r="D29">
        <v>33.599999999999994</v>
      </c>
      <c r="E29" s="2" t="s">
        <v>12</v>
      </c>
      <c r="F29" s="2">
        <f t="shared" si="0"/>
        <v>65.12</v>
      </c>
      <c r="G29" s="2" t="s">
        <v>261</v>
      </c>
      <c r="H29" s="9" t="s">
        <v>262</v>
      </c>
      <c r="I29" s="5"/>
      <c r="J29" s="2" t="s">
        <v>279</v>
      </c>
      <c r="K29" s="9" t="s">
        <v>276</v>
      </c>
    </row>
    <row r="30" spans="1:11" ht="22.5" x14ac:dyDescent="0.25">
      <c r="A30" s="3" t="s">
        <v>77</v>
      </c>
      <c r="B30" s="3" t="s">
        <v>78</v>
      </c>
      <c r="C30" s="3" t="s">
        <v>24</v>
      </c>
      <c r="D30">
        <v>158.19999999999999</v>
      </c>
      <c r="E30" s="2" t="s">
        <v>12</v>
      </c>
      <c r="F30" s="2">
        <f t="shared" si="0"/>
        <v>121.19</v>
      </c>
      <c r="G30" s="2" t="s">
        <v>261</v>
      </c>
      <c r="H30" s="9" t="s">
        <v>262</v>
      </c>
      <c r="I30" s="5"/>
      <c r="J30" s="2" t="s">
        <v>279</v>
      </c>
      <c r="K30" s="9" t="s">
        <v>276</v>
      </c>
    </row>
    <row r="31" spans="1:11" ht="22.5" x14ac:dyDescent="0.25">
      <c r="A31" s="3" t="s">
        <v>79</v>
      </c>
      <c r="B31" s="3" t="s">
        <v>80</v>
      </c>
      <c r="C31" s="3" t="s">
        <v>27</v>
      </c>
      <c r="D31">
        <v>25.9</v>
      </c>
      <c r="E31" s="2" t="s">
        <v>12</v>
      </c>
      <c r="F31" s="2">
        <f t="shared" si="0"/>
        <v>61.655000000000001</v>
      </c>
      <c r="G31" s="2" t="s">
        <v>261</v>
      </c>
      <c r="H31" s="9" t="s">
        <v>262</v>
      </c>
      <c r="I31" s="5"/>
      <c r="J31" s="2" t="s">
        <v>279</v>
      </c>
      <c r="K31" s="9" t="s">
        <v>276</v>
      </c>
    </row>
    <row r="32" spans="1:11" ht="22.5" x14ac:dyDescent="0.25">
      <c r="A32" s="3" t="s">
        <v>81</v>
      </c>
      <c r="B32" s="3" t="s">
        <v>82</v>
      </c>
      <c r="C32" s="3" t="s">
        <v>52</v>
      </c>
      <c r="D32">
        <v>188.29999999999998</v>
      </c>
      <c r="E32" s="2" t="s">
        <v>12</v>
      </c>
      <c r="F32" s="2">
        <f t="shared" si="0"/>
        <v>134.73500000000001</v>
      </c>
      <c r="G32" s="2" t="s">
        <v>261</v>
      </c>
      <c r="H32" s="9" t="s">
        <v>262</v>
      </c>
      <c r="I32" s="5"/>
      <c r="J32" s="2" t="s">
        <v>279</v>
      </c>
      <c r="K32" s="9" t="s">
        <v>276</v>
      </c>
    </row>
    <row r="33" spans="1:11" ht="22.5" x14ac:dyDescent="0.25">
      <c r="A33" s="3" t="s">
        <v>83</v>
      </c>
      <c r="B33" s="3" t="s">
        <v>84</v>
      </c>
      <c r="C33" s="3" t="s">
        <v>85</v>
      </c>
      <c r="D33">
        <v>66.5</v>
      </c>
      <c r="E33" s="2" t="s">
        <v>12</v>
      </c>
      <c r="F33" s="2">
        <f t="shared" si="0"/>
        <v>79.924999999999997</v>
      </c>
      <c r="G33" s="2" t="s">
        <v>261</v>
      </c>
      <c r="H33" s="9" t="s">
        <v>262</v>
      </c>
      <c r="I33" s="5"/>
      <c r="J33" s="2" t="s">
        <v>279</v>
      </c>
      <c r="K33" s="9" t="s">
        <v>276</v>
      </c>
    </row>
    <row r="34" spans="1:11" ht="22.5" x14ac:dyDescent="0.25">
      <c r="A34" s="3" t="s">
        <v>86</v>
      </c>
      <c r="B34" s="3" t="s">
        <v>87</v>
      </c>
      <c r="C34" s="3" t="s">
        <v>88</v>
      </c>
      <c r="D34">
        <v>33.599999999999994</v>
      </c>
      <c r="E34" s="2" t="s">
        <v>12</v>
      </c>
      <c r="F34" s="2">
        <f t="shared" si="0"/>
        <v>65.12</v>
      </c>
      <c r="G34" s="2" t="s">
        <v>261</v>
      </c>
      <c r="H34" s="9" t="s">
        <v>262</v>
      </c>
      <c r="I34" s="5"/>
      <c r="J34" s="2" t="s">
        <v>279</v>
      </c>
      <c r="K34" s="9" t="s">
        <v>276</v>
      </c>
    </row>
    <row r="35" spans="1:11" ht="22.5" x14ac:dyDescent="0.25">
      <c r="A35" s="3" t="s">
        <v>89</v>
      </c>
      <c r="B35" s="3" t="s">
        <v>87</v>
      </c>
      <c r="C35" s="3" t="s">
        <v>90</v>
      </c>
      <c r="D35">
        <v>158.19999999999999</v>
      </c>
      <c r="E35" s="2" t="s">
        <v>12</v>
      </c>
      <c r="F35" s="2">
        <f t="shared" si="0"/>
        <v>121.19</v>
      </c>
      <c r="G35" s="2" t="s">
        <v>261</v>
      </c>
      <c r="H35" s="9" t="s">
        <v>262</v>
      </c>
      <c r="I35" s="5"/>
      <c r="J35" s="2" t="s">
        <v>279</v>
      </c>
      <c r="K35" s="9" t="s">
        <v>276</v>
      </c>
    </row>
    <row r="36" spans="1:11" ht="22.5" x14ac:dyDescent="0.25">
      <c r="A36" s="3" t="s">
        <v>91</v>
      </c>
      <c r="B36" s="3" t="s">
        <v>92</v>
      </c>
      <c r="C36" s="3" t="s">
        <v>88</v>
      </c>
      <c r="D36">
        <v>33.599999999999994</v>
      </c>
      <c r="E36" s="2" t="s">
        <v>12</v>
      </c>
      <c r="F36" s="2">
        <f t="shared" si="0"/>
        <v>65.12</v>
      </c>
      <c r="G36" s="2" t="s">
        <v>261</v>
      </c>
      <c r="H36" s="9" t="s">
        <v>262</v>
      </c>
      <c r="I36" s="5"/>
      <c r="J36" s="2" t="s">
        <v>279</v>
      </c>
      <c r="K36" s="9" t="s">
        <v>276</v>
      </c>
    </row>
    <row r="37" spans="1:11" ht="22.5" x14ac:dyDescent="0.25">
      <c r="A37" s="3" t="s">
        <v>93</v>
      </c>
      <c r="B37" s="3" t="s">
        <v>92</v>
      </c>
      <c r="C37" s="3" t="s">
        <v>90</v>
      </c>
      <c r="D37">
        <v>158.19999999999999</v>
      </c>
      <c r="E37" s="2" t="s">
        <v>12</v>
      </c>
      <c r="F37" s="2">
        <f t="shared" si="0"/>
        <v>121.19</v>
      </c>
      <c r="G37" s="2" t="s">
        <v>261</v>
      </c>
      <c r="H37" s="9" t="s">
        <v>262</v>
      </c>
      <c r="I37" s="5"/>
      <c r="J37" s="2" t="s">
        <v>279</v>
      </c>
      <c r="K37" s="9" t="s">
        <v>276</v>
      </c>
    </row>
    <row r="38" spans="1:11" ht="22.5" x14ac:dyDescent="0.25">
      <c r="A38" s="3" t="s">
        <v>94</v>
      </c>
      <c r="B38" s="3" t="s">
        <v>95</v>
      </c>
      <c r="C38" s="3" t="s">
        <v>96</v>
      </c>
      <c r="D38">
        <v>1170</v>
      </c>
      <c r="E38" s="2" t="s">
        <v>12</v>
      </c>
      <c r="F38" s="2">
        <f t="shared" si="0"/>
        <v>576.5</v>
      </c>
      <c r="G38" s="2" t="s">
        <v>261</v>
      </c>
      <c r="H38" s="4" t="s">
        <v>262</v>
      </c>
      <c r="I38" s="8"/>
      <c r="J38" s="2" t="s">
        <v>279</v>
      </c>
      <c r="K38" s="9" t="s">
        <v>276</v>
      </c>
    </row>
    <row r="39" spans="1:11" ht="22.5" x14ac:dyDescent="0.25">
      <c r="A39" s="3" t="s">
        <v>97</v>
      </c>
      <c r="B39" s="3" t="s">
        <v>98</v>
      </c>
      <c r="C39" s="3" t="s">
        <v>99</v>
      </c>
      <c r="D39">
        <v>607.5</v>
      </c>
      <c r="E39" s="2" t="s">
        <v>12</v>
      </c>
      <c r="F39" s="2">
        <f t="shared" si="0"/>
        <v>323.375</v>
      </c>
      <c r="G39" s="2" t="s">
        <v>261</v>
      </c>
      <c r="H39" s="4" t="s">
        <v>262</v>
      </c>
      <c r="I39" s="8"/>
      <c r="J39" s="2" t="s">
        <v>279</v>
      </c>
      <c r="K39" s="9" t="s">
        <v>276</v>
      </c>
    </row>
    <row r="40" spans="1:11" x14ac:dyDescent="0.25">
      <c r="A40" s="3" t="s">
        <v>100</v>
      </c>
      <c r="B40" s="3" t="s">
        <v>101</v>
      </c>
      <c r="C40" s="4" t="s">
        <v>102</v>
      </c>
      <c r="D40">
        <v>179.1</v>
      </c>
      <c r="E40" s="2" t="s">
        <v>12</v>
      </c>
      <c r="F40" s="2">
        <f t="shared" si="0"/>
        <v>130.595</v>
      </c>
      <c r="G40" s="2" t="s">
        <v>261</v>
      </c>
      <c r="H40" s="4" t="s">
        <v>263</v>
      </c>
      <c r="I40" s="8"/>
      <c r="J40" s="2" t="s">
        <v>279</v>
      </c>
      <c r="K40" s="9" t="s">
        <v>276</v>
      </c>
    </row>
    <row r="41" spans="1:11" x14ac:dyDescent="0.25">
      <c r="A41" s="3" t="s">
        <v>103</v>
      </c>
      <c r="B41" s="3" t="s">
        <v>104</v>
      </c>
      <c r="C41" s="4" t="s">
        <v>102</v>
      </c>
      <c r="D41">
        <v>179.1</v>
      </c>
      <c r="E41" s="2" t="s">
        <v>12</v>
      </c>
      <c r="F41" s="2">
        <f t="shared" si="0"/>
        <v>130.595</v>
      </c>
      <c r="G41" s="2" t="s">
        <v>261</v>
      </c>
      <c r="H41" s="4" t="s">
        <v>263</v>
      </c>
      <c r="I41" s="8"/>
      <c r="J41" s="2" t="s">
        <v>279</v>
      </c>
      <c r="K41" s="9" t="s">
        <v>276</v>
      </c>
    </row>
    <row r="42" spans="1:11" x14ac:dyDescent="0.25">
      <c r="A42" s="3" t="s">
        <v>105</v>
      </c>
      <c r="B42" s="3" t="s">
        <v>106</v>
      </c>
      <c r="C42" s="4" t="s">
        <v>107</v>
      </c>
      <c r="D42">
        <v>500</v>
      </c>
      <c r="E42" s="2" t="s">
        <v>12</v>
      </c>
      <c r="F42" s="2">
        <f t="shared" si="0"/>
        <v>275</v>
      </c>
      <c r="G42" s="2" t="s">
        <v>261</v>
      </c>
      <c r="H42" s="4" t="s">
        <v>263</v>
      </c>
      <c r="I42" s="8" t="s">
        <v>267</v>
      </c>
      <c r="J42" s="2" t="s">
        <v>279</v>
      </c>
      <c r="K42" s="4" t="s">
        <v>277</v>
      </c>
    </row>
    <row r="43" spans="1:11" x14ac:dyDescent="0.25">
      <c r="A43" s="3" t="s">
        <v>108</v>
      </c>
      <c r="B43" s="3" t="s">
        <v>109</v>
      </c>
      <c r="C43" s="4" t="s">
        <v>107</v>
      </c>
      <c r="D43">
        <v>500</v>
      </c>
      <c r="E43" s="2" t="s">
        <v>12</v>
      </c>
      <c r="F43" s="2">
        <f t="shared" si="0"/>
        <v>275</v>
      </c>
      <c r="G43" s="2" t="s">
        <v>261</v>
      </c>
      <c r="H43" s="4" t="s">
        <v>263</v>
      </c>
      <c r="I43" s="8" t="s">
        <v>267</v>
      </c>
      <c r="J43" s="2" t="s">
        <v>279</v>
      </c>
      <c r="K43" s="4" t="s">
        <v>277</v>
      </c>
    </row>
    <row r="44" spans="1:11" x14ac:dyDescent="0.25">
      <c r="A44" s="3" t="s">
        <v>110</v>
      </c>
      <c r="B44" s="3" t="s">
        <v>111</v>
      </c>
      <c r="C44" s="4" t="s">
        <v>107</v>
      </c>
      <c r="D44">
        <v>500</v>
      </c>
      <c r="E44" s="2" t="s">
        <v>12</v>
      </c>
      <c r="F44" s="2">
        <f t="shared" si="0"/>
        <v>275</v>
      </c>
      <c r="G44" s="2" t="s">
        <v>261</v>
      </c>
      <c r="H44" s="4" t="s">
        <v>263</v>
      </c>
      <c r="I44" s="8" t="s">
        <v>267</v>
      </c>
      <c r="J44" s="2" t="s">
        <v>279</v>
      </c>
      <c r="K44" s="4" t="s">
        <v>277</v>
      </c>
    </row>
    <row r="45" spans="1:11" x14ac:dyDescent="0.25">
      <c r="A45" s="3" t="s">
        <v>112</v>
      </c>
      <c r="B45" s="3" t="s">
        <v>113</v>
      </c>
      <c r="C45" s="4" t="s">
        <v>107</v>
      </c>
      <c r="D45">
        <v>500</v>
      </c>
      <c r="E45" s="2" t="s">
        <v>12</v>
      </c>
      <c r="F45" s="2">
        <f t="shared" si="0"/>
        <v>275</v>
      </c>
      <c r="G45" s="2" t="s">
        <v>261</v>
      </c>
      <c r="H45" s="4" t="s">
        <v>263</v>
      </c>
      <c r="I45" s="8" t="s">
        <v>267</v>
      </c>
      <c r="J45" s="2" t="s">
        <v>279</v>
      </c>
      <c r="K45" s="4" t="s">
        <v>277</v>
      </c>
    </row>
    <row r="46" spans="1:11" x14ac:dyDescent="0.25">
      <c r="A46" s="3" t="s">
        <v>114</v>
      </c>
      <c r="B46" s="3" t="s">
        <v>115</v>
      </c>
      <c r="C46" s="4" t="s">
        <v>107</v>
      </c>
      <c r="D46">
        <v>500</v>
      </c>
      <c r="E46" s="2" t="s">
        <v>12</v>
      </c>
      <c r="F46" s="2">
        <f t="shared" si="0"/>
        <v>275</v>
      </c>
      <c r="G46" s="2" t="s">
        <v>261</v>
      </c>
      <c r="H46" s="4" t="s">
        <v>263</v>
      </c>
      <c r="I46" s="8" t="s">
        <v>267</v>
      </c>
      <c r="J46" s="2" t="s">
        <v>279</v>
      </c>
      <c r="K46" s="4" t="s">
        <v>277</v>
      </c>
    </row>
    <row r="47" spans="1:11" x14ac:dyDescent="0.25">
      <c r="A47" s="3" t="s">
        <v>116</v>
      </c>
      <c r="B47" s="3" t="s">
        <v>117</v>
      </c>
      <c r="C47" s="4" t="s">
        <v>107</v>
      </c>
      <c r="D47">
        <v>500</v>
      </c>
      <c r="E47" s="2" t="s">
        <v>12</v>
      </c>
      <c r="F47" s="2">
        <f t="shared" si="0"/>
        <v>275</v>
      </c>
      <c r="G47" s="2" t="s">
        <v>261</v>
      </c>
      <c r="H47" s="4" t="s">
        <v>263</v>
      </c>
      <c r="I47" s="8" t="s">
        <v>267</v>
      </c>
      <c r="J47" s="2" t="s">
        <v>279</v>
      </c>
      <c r="K47" s="4" t="s">
        <v>277</v>
      </c>
    </row>
    <row r="48" spans="1:11" x14ac:dyDescent="0.25">
      <c r="A48" s="3" t="s">
        <v>118</v>
      </c>
      <c r="B48" s="3" t="s">
        <v>119</v>
      </c>
      <c r="C48" s="4" t="s">
        <v>107</v>
      </c>
      <c r="D48">
        <v>500</v>
      </c>
      <c r="E48" s="2" t="s">
        <v>12</v>
      </c>
      <c r="F48" s="2">
        <f t="shared" si="0"/>
        <v>275</v>
      </c>
      <c r="G48" s="2" t="s">
        <v>261</v>
      </c>
      <c r="H48" s="4" t="s">
        <v>263</v>
      </c>
      <c r="I48" s="8" t="s">
        <v>267</v>
      </c>
      <c r="J48" s="2" t="s">
        <v>279</v>
      </c>
      <c r="K48" s="4" t="s">
        <v>277</v>
      </c>
    </row>
    <row r="49" spans="1:11" x14ac:dyDescent="0.25">
      <c r="A49" s="3" t="s">
        <v>120</v>
      </c>
      <c r="B49" s="3" t="s">
        <v>121</v>
      </c>
      <c r="C49" s="4" t="s">
        <v>107</v>
      </c>
      <c r="D49">
        <v>500</v>
      </c>
      <c r="E49" s="2" t="s">
        <v>12</v>
      </c>
      <c r="F49" s="2">
        <f t="shared" si="0"/>
        <v>275</v>
      </c>
      <c r="G49" s="2" t="s">
        <v>261</v>
      </c>
      <c r="H49" s="4" t="s">
        <v>263</v>
      </c>
      <c r="I49" s="8" t="s">
        <v>267</v>
      </c>
      <c r="J49" s="2" t="s">
        <v>279</v>
      </c>
      <c r="K49" s="4" t="s">
        <v>277</v>
      </c>
    </row>
    <row r="50" spans="1:11" x14ac:dyDescent="0.25">
      <c r="A50" s="3" t="s">
        <v>122</v>
      </c>
      <c r="B50" s="3" t="s">
        <v>123</v>
      </c>
      <c r="C50" s="4" t="s">
        <v>107</v>
      </c>
      <c r="D50">
        <v>500</v>
      </c>
      <c r="E50" s="2" t="s">
        <v>12</v>
      </c>
      <c r="F50" s="2">
        <f t="shared" si="0"/>
        <v>275</v>
      </c>
      <c r="G50" s="2" t="s">
        <v>261</v>
      </c>
      <c r="H50" s="4" t="s">
        <v>263</v>
      </c>
      <c r="I50" s="8" t="s">
        <v>267</v>
      </c>
      <c r="J50" s="2" t="s">
        <v>279</v>
      </c>
      <c r="K50" s="4" t="s">
        <v>277</v>
      </c>
    </row>
    <row r="51" spans="1:11" x14ac:dyDescent="0.25">
      <c r="A51" s="3" t="s">
        <v>124</v>
      </c>
      <c r="B51" s="3" t="s">
        <v>125</v>
      </c>
      <c r="C51" s="4" t="s">
        <v>107</v>
      </c>
      <c r="D51">
        <v>500</v>
      </c>
      <c r="E51" s="2" t="s">
        <v>12</v>
      </c>
      <c r="F51" s="2">
        <f t="shared" si="0"/>
        <v>275</v>
      </c>
      <c r="G51" s="2" t="s">
        <v>261</v>
      </c>
      <c r="H51" s="4" t="s">
        <v>263</v>
      </c>
      <c r="I51" s="8" t="s">
        <v>267</v>
      </c>
      <c r="J51" s="2" t="s">
        <v>279</v>
      </c>
      <c r="K51" s="4" t="s">
        <v>277</v>
      </c>
    </row>
    <row r="52" spans="1:11" x14ac:dyDescent="0.25">
      <c r="A52" s="3" t="s">
        <v>126</v>
      </c>
      <c r="B52" s="3" t="s">
        <v>127</v>
      </c>
      <c r="C52" s="4" t="s">
        <v>107</v>
      </c>
      <c r="D52">
        <v>500</v>
      </c>
      <c r="E52" s="2" t="s">
        <v>12</v>
      </c>
      <c r="F52" s="2">
        <f t="shared" si="0"/>
        <v>275</v>
      </c>
      <c r="G52" s="2" t="s">
        <v>261</v>
      </c>
      <c r="H52" s="4"/>
      <c r="I52" s="8" t="s">
        <v>267</v>
      </c>
      <c r="J52" s="2" t="s">
        <v>279</v>
      </c>
      <c r="K52" s="4"/>
    </row>
    <row r="53" spans="1:11" x14ac:dyDescent="0.25">
      <c r="A53" s="3" t="s">
        <v>128</v>
      </c>
      <c r="B53" s="3" t="s">
        <v>129</v>
      </c>
      <c r="C53" s="4" t="s">
        <v>107</v>
      </c>
      <c r="D53">
        <v>500</v>
      </c>
      <c r="E53" s="2" t="s">
        <v>12</v>
      </c>
      <c r="F53" s="2">
        <f t="shared" si="0"/>
        <v>275</v>
      </c>
      <c r="G53" s="2" t="s">
        <v>261</v>
      </c>
      <c r="H53" s="4"/>
      <c r="I53" s="8" t="s">
        <v>267</v>
      </c>
      <c r="J53" s="2" t="s">
        <v>279</v>
      </c>
      <c r="K53" s="4"/>
    </row>
    <row r="54" spans="1:11" x14ac:dyDescent="0.25">
      <c r="A54" s="3" t="s">
        <v>130</v>
      </c>
      <c r="B54" s="3" t="s">
        <v>131</v>
      </c>
      <c r="C54" s="4" t="s">
        <v>132</v>
      </c>
      <c r="D54" t="s">
        <v>266</v>
      </c>
      <c r="E54" s="2" t="s">
        <v>12</v>
      </c>
      <c r="F54" s="2" t="e">
        <f t="shared" si="0"/>
        <v>#VALUE!</v>
      </c>
      <c r="G54" s="2" t="s">
        <v>261</v>
      </c>
      <c r="H54" s="10" t="s">
        <v>262</v>
      </c>
      <c r="I54" s="8" t="s">
        <v>268</v>
      </c>
      <c r="J54" s="2" t="s">
        <v>279</v>
      </c>
      <c r="K54" s="9" t="s">
        <v>276</v>
      </c>
    </row>
    <row r="55" spans="1:11" x14ac:dyDescent="0.25">
      <c r="A55" s="3" t="s">
        <v>133</v>
      </c>
      <c r="B55" s="3" t="s">
        <v>134</v>
      </c>
      <c r="C55" s="4" t="s">
        <v>135</v>
      </c>
      <c r="D55" t="s">
        <v>266</v>
      </c>
      <c r="E55" s="2" t="s">
        <v>12</v>
      </c>
      <c r="F55" s="2" t="e">
        <f t="shared" si="0"/>
        <v>#VALUE!</v>
      </c>
      <c r="G55" s="2" t="s">
        <v>261</v>
      </c>
      <c r="H55" s="10" t="s">
        <v>262</v>
      </c>
      <c r="I55" s="8" t="s">
        <v>268</v>
      </c>
      <c r="J55" s="2" t="s">
        <v>279</v>
      </c>
      <c r="K55" s="9" t="s">
        <v>276</v>
      </c>
    </row>
    <row r="56" spans="1:11" x14ac:dyDescent="0.25">
      <c r="A56" s="3" t="s">
        <v>136</v>
      </c>
      <c r="B56" s="3" t="s">
        <v>137</v>
      </c>
      <c r="C56" s="4" t="s">
        <v>132</v>
      </c>
      <c r="D56" t="s">
        <v>266</v>
      </c>
      <c r="E56" s="2" t="s">
        <v>12</v>
      </c>
      <c r="F56" s="2" t="e">
        <f t="shared" si="0"/>
        <v>#VALUE!</v>
      </c>
      <c r="G56" s="2" t="s">
        <v>261</v>
      </c>
      <c r="H56" s="4" t="s">
        <v>263</v>
      </c>
      <c r="I56" s="8" t="s">
        <v>269</v>
      </c>
      <c r="J56" s="2" t="s">
        <v>279</v>
      </c>
      <c r="K56" s="9" t="s">
        <v>276</v>
      </c>
    </row>
    <row r="57" spans="1:11" x14ac:dyDescent="0.25">
      <c r="A57" s="3" t="s">
        <v>138</v>
      </c>
      <c r="B57" s="3" t="s">
        <v>139</v>
      </c>
      <c r="C57" s="4" t="s">
        <v>132</v>
      </c>
      <c r="D57" t="s">
        <v>266</v>
      </c>
      <c r="E57" s="2" t="s">
        <v>12</v>
      </c>
      <c r="F57" s="2" t="e">
        <f t="shared" si="0"/>
        <v>#VALUE!</v>
      </c>
      <c r="G57" s="2" t="s">
        <v>261</v>
      </c>
      <c r="H57" s="4" t="s">
        <v>263</v>
      </c>
      <c r="I57" s="8" t="s">
        <v>269</v>
      </c>
      <c r="J57" s="2" t="s">
        <v>279</v>
      </c>
      <c r="K57" s="9" t="s">
        <v>276</v>
      </c>
    </row>
    <row r="58" spans="1:11" x14ac:dyDescent="0.25">
      <c r="A58" s="3" t="s">
        <v>140</v>
      </c>
      <c r="B58" s="3" t="s">
        <v>141</v>
      </c>
      <c r="C58" s="4" t="s">
        <v>132</v>
      </c>
      <c r="D58" t="s">
        <v>266</v>
      </c>
      <c r="E58" s="2" t="s">
        <v>12</v>
      </c>
      <c r="F58" s="2" t="e">
        <f t="shared" si="0"/>
        <v>#VALUE!</v>
      </c>
      <c r="G58" s="2" t="s">
        <v>261</v>
      </c>
      <c r="H58" s="4" t="s">
        <v>263</v>
      </c>
      <c r="I58" s="8" t="s">
        <v>269</v>
      </c>
      <c r="J58" s="2" t="s">
        <v>279</v>
      </c>
      <c r="K58" s="9" t="s">
        <v>276</v>
      </c>
    </row>
    <row r="59" spans="1:11" x14ac:dyDescent="0.25">
      <c r="A59" s="3" t="s">
        <v>142</v>
      </c>
      <c r="B59" s="3" t="s">
        <v>143</v>
      </c>
      <c r="C59" s="4" t="s">
        <v>132</v>
      </c>
      <c r="D59" t="s">
        <v>266</v>
      </c>
      <c r="E59" s="2" t="s">
        <v>12</v>
      </c>
      <c r="F59" s="2" t="e">
        <f t="shared" si="0"/>
        <v>#VALUE!</v>
      </c>
      <c r="G59" s="2" t="s">
        <v>261</v>
      </c>
      <c r="H59" s="4" t="s">
        <v>263</v>
      </c>
      <c r="I59" s="8" t="s">
        <v>269</v>
      </c>
      <c r="J59" s="2" t="s">
        <v>279</v>
      </c>
      <c r="K59" s="9" t="s">
        <v>276</v>
      </c>
    </row>
    <row r="60" spans="1:11" ht="22.5" x14ac:dyDescent="0.25">
      <c r="A60" s="3" t="s">
        <v>144</v>
      </c>
      <c r="B60" s="3" t="s">
        <v>145</v>
      </c>
      <c r="C60" s="4" t="s">
        <v>146</v>
      </c>
      <c r="D60" t="s">
        <v>266</v>
      </c>
      <c r="E60" s="2" t="s">
        <v>12</v>
      </c>
      <c r="F60" s="2" t="e">
        <f t="shared" si="0"/>
        <v>#VALUE!</v>
      </c>
      <c r="G60" s="2" t="s">
        <v>261</v>
      </c>
      <c r="H60" s="4" t="s">
        <v>264</v>
      </c>
      <c r="I60" s="8" t="s">
        <v>270</v>
      </c>
      <c r="J60" s="2" t="s">
        <v>279</v>
      </c>
      <c r="K60" s="4" t="s">
        <v>278</v>
      </c>
    </row>
    <row r="61" spans="1:11" ht="22.5" x14ac:dyDescent="0.25">
      <c r="A61" s="3" t="s">
        <v>147</v>
      </c>
      <c r="B61" s="3" t="s">
        <v>148</v>
      </c>
      <c r="C61" s="4" t="s">
        <v>146</v>
      </c>
      <c r="D61" t="s">
        <v>266</v>
      </c>
      <c r="E61" s="2" t="s">
        <v>12</v>
      </c>
      <c r="F61" s="2" t="e">
        <f t="shared" si="0"/>
        <v>#VALUE!</v>
      </c>
      <c r="G61" s="2" t="s">
        <v>261</v>
      </c>
      <c r="H61" s="4" t="s">
        <v>264</v>
      </c>
      <c r="I61" s="8" t="s">
        <v>270</v>
      </c>
      <c r="J61" s="2" t="s">
        <v>279</v>
      </c>
      <c r="K61" s="4" t="s">
        <v>278</v>
      </c>
    </row>
    <row r="62" spans="1:11" ht="22.5" x14ac:dyDescent="0.25">
      <c r="A62" s="3" t="s">
        <v>149</v>
      </c>
      <c r="B62" s="3" t="s">
        <v>150</v>
      </c>
      <c r="C62" s="4" t="s">
        <v>146</v>
      </c>
      <c r="D62" t="s">
        <v>266</v>
      </c>
      <c r="E62" s="2" t="s">
        <v>12</v>
      </c>
      <c r="F62" s="2" t="e">
        <f t="shared" si="0"/>
        <v>#VALUE!</v>
      </c>
      <c r="G62" s="2" t="s">
        <v>261</v>
      </c>
      <c r="H62" s="4" t="s">
        <v>264</v>
      </c>
      <c r="I62" s="8" t="s">
        <v>270</v>
      </c>
      <c r="J62" s="2" t="s">
        <v>279</v>
      </c>
      <c r="K62" s="4" t="s">
        <v>278</v>
      </c>
    </row>
    <row r="63" spans="1:11" ht="78.75" x14ac:dyDescent="0.25">
      <c r="A63" s="3" t="s">
        <v>151</v>
      </c>
      <c r="B63" s="3" t="s">
        <v>152</v>
      </c>
      <c r="C63" s="3" t="s">
        <v>153</v>
      </c>
      <c r="D63">
        <v>1134</v>
      </c>
      <c r="E63" s="2" t="s">
        <v>12</v>
      </c>
      <c r="F63" s="2">
        <f t="shared" si="0"/>
        <v>560.29999999999995</v>
      </c>
      <c r="G63" s="2" t="s">
        <v>261</v>
      </c>
      <c r="H63" s="10" t="s">
        <v>262</v>
      </c>
      <c r="I63" s="8" t="s">
        <v>271</v>
      </c>
      <c r="J63" s="2" t="s">
        <v>279</v>
      </c>
      <c r="K63" s="9" t="s">
        <v>276</v>
      </c>
    </row>
    <row r="64" spans="1:11" ht="22.5" x14ac:dyDescent="0.25">
      <c r="A64" s="3" t="s">
        <v>154</v>
      </c>
      <c r="B64" s="3" t="s">
        <v>155</v>
      </c>
      <c r="C64" s="3" t="s">
        <v>153</v>
      </c>
      <c r="D64">
        <v>846</v>
      </c>
      <c r="E64" s="2" t="s">
        <v>12</v>
      </c>
      <c r="F64" s="2">
        <f t="shared" si="0"/>
        <v>430.7</v>
      </c>
      <c r="G64" s="2" t="s">
        <v>261</v>
      </c>
      <c r="H64" s="10" t="s">
        <v>262</v>
      </c>
      <c r="I64" s="8"/>
      <c r="J64" s="2" t="s">
        <v>279</v>
      </c>
      <c r="K64" s="9" t="s">
        <v>276</v>
      </c>
    </row>
    <row r="65" spans="1:11" ht="22.5" x14ac:dyDescent="0.25">
      <c r="A65" s="3" t="s">
        <v>156</v>
      </c>
      <c r="B65" s="3" t="s">
        <v>157</v>
      </c>
      <c r="C65" s="3" t="s">
        <v>158</v>
      </c>
      <c r="D65">
        <v>600</v>
      </c>
      <c r="E65" s="2" t="s">
        <v>12</v>
      </c>
      <c r="F65" s="2">
        <f t="shared" si="0"/>
        <v>320</v>
      </c>
      <c r="G65" s="2" t="s">
        <v>261</v>
      </c>
      <c r="H65" s="10" t="s">
        <v>262</v>
      </c>
      <c r="I65" s="5"/>
      <c r="J65" s="2" t="s">
        <v>279</v>
      </c>
      <c r="K65" s="9" t="s">
        <v>276</v>
      </c>
    </row>
    <row r="66" spans="1:11" x14ac:dyDescent="0.25">
      <c r="A66" s="5" t="s">
        <v>159</v>
      </c>
      <c r="B66" s="6" t="s">
        <v>160</v>
      </c>
      <c r="C66" s="5" t="s">
        <v>161</v>
      </c>
      <c r="D66">
        <v>585</v>
      </c>
      <c r="E66" s="2" t="s">
        <v>12</v>
      </c>
      <c r="F66" s="2">
        <f t="shared" si="0"/>
        <v>313.25</v>
      </c>
      <c r="G66" s="2" t="s">
        <v>261</v>
      </c>
      <c r="H66" s="10" t="s">
        <v>263</v>
      </c>
      <c r="I66" s="6"/>
      <c r="J66" s="2" t="s">
        <v>279</v>
      </c>
      <c r="K66" s="9" t="s">
        <v>276</v>
      </c>
    </row>
    <row r="67" spans="1:11" x14ac:dyDescent="0.25">
      <c r="A67" s="5" t="s">
        <v>162</v>
      </c>
      <c r="B67" s="6" t="s">
        <v>163</v>
      </c>
      <c r="C67" s="5" t="s">
        <v>161</v>
      </c>
      <c r="D67">
        <v>585</v>
      </c>
      <c r="E67" s="2" t="s">
        <v>12</v>
      </c>
      <c r="F67" s="2">
        <f t="shared" ref="F67:F114" si="1">D67*45%+50</f>
        <v>313.25</v>
      </c>
      <c r="G67" s="2" t="s">
        <v>261</v>
      </c>
      <c r="H67" s="10" t="s">
        <v>263</v>
      </c>
      <c r="I67" s="6"/>
      <c r="J67" s="2" t="s">
        <v>279</v>
      </c>
      <c r="K67" s="9" t="s">
        <v>276</v>
      </c>
    </row>
    <row r="68" spans="1:11" x14ac:dyDescent="0.25">
      <c r="A68" s="5" t="s">
        <v>164</v>
      </c>
      <c r="B68" s="6" t="s">
        <v>165</v>
      </c>
      <c r="C68" s="5" t="s">
        <v>132</v>
      </c>
      <c r="D68">
        <v>765</v>
      </c>
      <c r="E68" s="2" t="s">
        <v>12</v>
      </c>
      <c r="F68" s="2">
        <f t="shared" si="1"/>
        <v>394.25</v>
      </c>
      <c r="G68" s="2" t="s">
        <v>261</v>
      </c>
      <c r="H68" s="10" t="s">
        <v>263</v>
      </c>
      <c r="I68" s="6"/>
      <c r="J68" s="2" t="s">
        <v>279</v>
      </c>
      <c r="K68" s="9" t="s">
        <v>276</v>
      </c>
    </row>
    <row r="69" spans="1:11" x14ac:dyDescent="0.25">
      <c r="A69" s="5" t="s">
        <v>166</v>
      </c>
      <c r="B69" s="6" t="s">
        <v>167</v>
      </c>
      <c r="C69" s="5" t="s">
        <v>132</v>
      </c>
      <c r="D69">
        <v>765</v>
      </c>
      <c r="E69" s="2" t="s">
        <v>12</v>
      </c>
      <c r="F69" s="2">
        <f t="shared" si="1"/>
        <v>394.25</v>
      </c>
      <c r="G69" s="2" t="s">
        <v>261</v>
      </c>
      <c r="H69" s="10" t="s">
        <v>263</v>
      </c>
      <c r="I69" s="6"/>
      <c r="J69" s="2" t="s">
        <v>279</v>
      </c>
      <c r="K69" s="9" t="s">
        <v>276</v>
      </c>
    </row>
    <row r="70" spans="1:11" x14ac:dyDescent="0.25">
      <c r="A70" s="5" t="s">
        <v>168</v>
      </c>
      <c r="B70" s="6" t="s">
        <v>169</v>
      </c>
      <c r="C70" s="5" t="s">
        <v>161</v>
      </c>
      <c r="D70">
        <v>720</v>
      </c>
      <c r="E70" s="2" t="s">
        <v>12</v>
      </c>
      <c r="F70" s="2">
        <f t="shared" si="1"/>
        <v>374</v>
      </c>
      <c r="G70" s="2" t="s">
        <v>261</v>
      </c>
      <c r="H70" s="10" t="s">
        <v>263</v>
      </c>
      <c r="I70" s="6"/>
      <c r="J70" s="2" t="s">
        <v>279</v>
      </c>
      <c r="K70" s="9" t="s">
        <v>276</v>
      </c>
    </row>
    <row r="71" spans="1:11" x14ac:dyDescent="0.25">
      <c r="A71" s="5" t="s">
        <v>170</v>
      </c>
      <c r="B71" s="6" t="s">
        <v>171</v>
      </c>
      <c r="C71" s="5" t="s">
        <v>161</v>
      </c>
      <c r="D71">
        <v>720</v>
      </c>
      <c r="E71" s="2" t="s">
        <v>12</v>
      </c>
      <c r="F71" s="2">
        <f t="shared" si="1"/>
        <v>374</v>
      </c>
      <c r="G71" s="2" t="s">
        <v>261</v>
      </c>
      <c r="H71" s="10" t="s">
        <v>263</v>
      </c>
      <c r="I71" s="6"/>
      <c r="J71" s="2" t="s">
        <v>279</v>
      </c>
      <c r="K71" s="9" t="s">
        <v>276</v>
      </c>
    </row>
    <row r="72" spans="1:11" x14ac:dyDescent="0.25">
      <c r="A72" s="5" t="s">
        <v>172</v>
      </c>
      <c r="B72" s="6" t="s">
        <v>173</v>
      </c>
      <c r="C72" s="5" t="s">
        <v>161</v>
      </c>
      <c r="D72">
        <v>900</v>
      </c>
      <c r="E72" s="2" t="s">
        <v>12</v>
      </c>
      <c r="F72" s="2">
        <f t="shared" si="1"/>
        <v>455</v>
      </c>
      <c r="G72" s="2" t="s">
        <v>261</v>
      </c>
      <c r="H72" s="10" t="s">
        <v>263</v>
      </c>
      <c r="I72" s="6"/>
      <c r="J72" s="2" t="s">
        <v>279</v>
      </c>
      <c r="K72" s="9" t="s">
        <v>276</v>
      </c>
    </row>
    <row r="73" spans="1:11" x14ac:dyDescent="0.25">
      <c r="A73" s="5" t="s">
        <v>174</v>
      </c>
      <c r="B73" s="6" t="s">
        <v>175</v>
      </c>
      <c r="C73" s="5" t="s">
        <v>161</v>
      </c>
      <c r="D73">
        <v>900</v>
      </c>
      <c r="E73" s="2" t="s">
        <v>12</v>
      </c>
      <c r="F73" s="2">
        <f t="shared" si="1"/>
        <v>455</v>
      </c>
      <c r="G73" s="2" t="s">
        <v>261</v>
      </c>
      <c r="H73" s="10" t="s">
        <v>263</v>
      </c>
      <c r="I73" s="6"/>
      <c r="J73" s="2" t="s">
        <v>279</v>
      </c>
      <c r="K73" s="9" t="s">
        <v>276</v>
      </c>
    </row>
    <row r="74" spans="1:11" x14ac:dyDescent="0.25">
      <c r="A74" s="5" t="s">
        <v>176</v>
      </c>
      <c r="B74" s="6" t="s">
        <v>177</v>
      </c>
      <c r="C74" s="5" t="s">
        <v>132</v>
      </c>
      <c r="D74">
        <v>810</v>
      </c>
      <c r="E74" s="2" t="s">
        <v>12</v>
      </c>
      <c r="F74" s="2">
        <f t="shared" si="1"/>
        <v>414.5</v>
      </c>
      <c r="G74" s="2" t="s">
        <v>261</v>
      </c>
      <c r="H74" s="10" t="s">
        <v>263</v>
      </c>
      <c r="I74" s="6"/>
      <c r="J74" s="2" t="s">
        <v>279</v>
      </c>
      <c r="K74" s="9" t="s">
        <v>276</v>
      </c>
    </row>
    <row r="75" spans="1:11" x14ac:dyDescent="0.25">
      <c r="A75" s="5" t="s">
        <v>178</v>
      </c>
      <c r="B75" s="6" t="s">
        <v>179</v>
      </c>
      <c r="C75" s="5" t="s">
        <v>132</v>
      </c>
      <c r="D75">
        <v>810</v>
      </c>
      <c r="E75" s="2" t="s">
        <v>12</v>
      </c>
      <c r="F75" s="2">
        <f t="shared" si="1"/>
        <v>414.5</v>
      </c>
      <c r="G75" s="2" t="s">
        <v>261</v>
      </c>
      <c r="H75" s="10" t="s">
        <v>263</v>
      </c>
      <c r="I75" s="6"/>
      <c r="J75" s="2" t="s">
        <v>279</v>
      </c>
      <c r="K75" s="9" t="s">
        <v>276</v>
      </c>
    </row>
    <row r="76" spans="1:11" x14ac:dyDescent="0.25">
      <c r="A76" s="5" t="s">
        <v>180</v>
      </c>
      <c r="B76" s="6" t="s">
        <v>181</v>
      </c>
      <c r="C76" s="5" t="s">
        <v>182</v>
      </c>
      <c r="D76">
        <v>720</v>
      </c>
      <c r="E76" s="2" t="s">
        <v>12</v>
      </c>
      <c r="F76" s="2">
        <f t="shared" si="1"/>
        <v>374</v>
      </c>
      <c r="G76" s="2" t="s">
        <v>261</v>
      </c>
      <c r="H76" s="10" t="s">
        <v>263</v>
      </c>
      <c r="I76" s="6"/>
      <c r="J76" s="2" t="s">
        <v>279</v>
      </c>
      <c r="K76" s="9" t="s">
        <v>276</v>
      </c>
    </row>
    <row r="77" spans="1:11" x14ac:dyDescent="0.25">
      <c r="A77" s="5" t="s">
        <v>183</v>
      </c>
      <c r="B77" s="6" t="s">
        <v>184</v>
      </c>
      <c r="C77" s="5" t="s">
        <v>182</v>
      </c>
      <c r="D77">
        <v>720</v>
      </c>
      <c r="E77" s="2" t="s">
        <v>12</v>
      </c>
      <c r="F77" s="2">
        <f t="shared" si="1"/>
        <v>374</v>
      </c>
      <c r="G77" s="2" t="s">
        <v>261</v>
      </c>
      <c r="H77" s="10" t="s">
        <v>263</v>
      </c>
      <c r="I77" s="6"/>
      <c r="J77" s="2" t="s">
        <v>279</v>
      </c>
      <c r="K77" s="9" t="s">
        <v>276</v>
      </c>
    </row>
    <row r="78" spans="1:11" x14ac:dyDescent="0.25">
      <c r="A78" s="5" t="s">
        <v>185</v>
      </c>
      <c r="B78" s="6" t="s">
        <v>186</v>
      </c>
      <c r="C78" s="5" t="s">
        <v>182</v>
      </c>
      <c r="D78">
        <v>900</v>
      </c>
      <c r="E78" s="2" t="s">
        <v>12</v>
      </c>
      <c r="F78" s="2">
        <f t="shared" si="1"/>
        <v>455</v>
      </c>
      <c r="G78" s="2" t="s">
        <v>261</v>
      </c>
      <c r="H78" s="10" t="s">
        <v>263</v>
      </c>
      <c r="I78" s="6"/>
      <c r="J78" s="2" t="s">
        <v>279</v>
      </c>
      <c r="K78" s="9" t="s">
        <v>276</v>
      </c>
    </row>
    <row r="79" spans="1:11" x14ac:dyDescent="0.25">
      <c r="A79" s="5" t="s">
        <v>187</v>
      </c>
      <c r="B79" s="6" t="s">
        <v>188</v>
      </c>
      <c r="C79" s="5" t="s">
        <v>182</v>
      </c>
      <c r="D79">
        <v>900</v>
      </c>
      <c r="E79" s="2" t="s">
        <v>12</v>
      </c>
      <c r="F79" s="2">
        <f t="shared" si="1"/>
        <v>455</v>
      </c>
      <c r="G79" s="2" t="s">
        <v>261</v>
      </c>
      <c r="H79" s="10" t="s">
        <v>263</v>
      </c>
      <c r="I79" s="6"/>
      <c r="J79" s="2" t="s">
        <v>279</v>
      </c>
      <c r="K79" s="9" t="s">
        <v>276</v>
      </c>
    </row>
    <row r="80" spans="1:11" x14ac:dyDescent="0.25">
      <c r="A80" s="5" t="s">
        <v>189</v>
      </c>
      <c r="B80" s="6" t="s">
        <v>190</v>
      </c>
      <c r="C80" s="5" t="s">
        <v>161</v>
      </c>
      <c r="D80">
        <v>810</v>
      </c>
      <c r="E80" s="2" t="s">
        <v>12</v>
      </c>
      <c r="F80" s="2">
        <f t="shared" si="1"/>
        <v>414.5</v>
      </c>
      <c r="G80" s="2" t="s">
        <v>261</v>
      </c>
      <c r="H80" s="10" t="s">
        <v>263</v>
      </c>
      <c r="I80" s="6"/>
      <c r="J80" s="2" t="s">
        <v>279</v>
      </c>
      <c r="K80" s="9" t="s">
        <v>276</v>
      </c>
    </row>
    <row r="81" spans="1:11" x14ac:dyDescent="0.25">
      <c r="A81" s="5" t="s">
        <v>191</v>
      </c>
      <c r="B81" s="6" t="s">
        <v>192</v>
      </c>
      <c r="C81" s="5" t="s">
        <v>161</v>
      </c>
      <c r="D81">
        <v>810</v>
      </c>
      <c r="E81" s="2" t="s">
        <v>12</v>
      </c>
      <c r="F81" s="2">
        <f t="shared" si="1"/>
        <v>414.5</v>
      </c>
      <c r="G81" s="2" t="s">
        <v>261</v>
      </c>
      <c r="H81" s="10" t="s">
        <v>263</v>
      </c>
      <c r="I81" s="6"/>
      <c r="J81" s="2" t="s">
        <v>279</v>
      </c>
      <c r="K81" s="9" t="s">
        <v>276</v>
      </c>
    </row>
    <row r="82" spans="1:11" x14ac:dyDescent="0.25">
      <c r="A82" s="5" t="s">
        <v>193</v>
      </c>
      <c r="B82" s="6" t="s">
        <v>194</v>
      </c>
      <c r="C82" s="5" t="s">
        <v>161</v>
      </c>
      <c r="D82">
        <v>3375</v>
      </c>
      <c r="E82" s="2" t="s">
        <v>12</v>
      </c>
      <c r="F82" s="2">
        <f t="shared" si="1"/>
        <v>1568.75</v>
      </c>
      <c r="G82" s="2" t="s">
        <v>261</v>
      </c>
      <c r="H82" s="10" t="s">
        <v>263</v>
      </c>
      <c r="I82" s="6" t="s">
        <v>267</v>
      </c>
      <c r="J82" s="2" t="s">
        <v>279</v>
      </c>
      <c r="K82" s="9" t="s">
        <v>276</v>
      </c>
    </row>
    <row r="83" spans="1:11" x14ac:dyDescent="0.25">
      <c r="A83" s="5" t="s">
        <v>195</v>
      </c>
      <c r="B83" s="6" t="s">
        <v>196</v>
      </c>
      <c r="C83" s="5" t="s">
        <v>161</v>
      </c>
      <c r="D83">
        <v>3375</v>
      </c>
      <c r="E83" s="2" t="s">
        <v>12</v>
      </c>
      <c r="F83" s="2">
        <f t="shared" si="1"/>
        <v>1568.75</v>
      </c>
      <c r="G83" s="2" t="s">
        <v>261</v>
      </c>
      <c r="H83" s="10" t="s">
        <v>263</v>
      </c>
      <c r="I83" s="6" t="s">
        <v>267</v>
      </c>
      <c r="J83" s="2" t="s">
        <v>279</v>
      </c>
      <c r="K83" s="9" t="s">
        <v>276</v>
      </c>
    </row>
    <row r="84" spans="1:11" x14ac:dyDescent="0.25">
      <c r="A84" s="3" t="s">
        <v>197</v>
      </c>
      <c r="B84" s="6" t="s">
        <v>198</v>
      </c>
      <c r="C84" s="5" t="s">
        <v>199</v>
      </c>
      <c r="D84">
        <v>180</v>
      </c>
      <c r="E84" s="2" t="s">
        <v>12</v>
      </c>
      <c r="F84" s="2">
        <f t="shared" si="1"/>
        <v>131</v>
      </c>
      <c r="G84" s="2" t="s">
        <v>261</v>
      </c>
      <c r="H84" s="10" t="s">
        <v>265</v>
      </c>
      <c r="I84" s="6"/>
      <c r="J84" s="2" t="s">
        <v>279</v>
      </c>
      <c r="K84" s="9" t="s">
        <v>276</v>
      </c>
    </row>
    <row r="85" spans="1:11" x14ac:dyDescent="0.25">
      <c r="A85" s="3" t="s">
        <v>200</v>
      </c>
      <c r="B85" s="6" t="s">
        <v>201</v>
      </c>
      <c r="C85" s="5" t="s">
        <v>199</v>
      </c>
      <c r="D85">
        <v>180</v>
      </c>
      <c r="E85" s="2" t="s">
        <v>12</v>
      </c>
      <c r="F85" s="2">
        <f t="shared" si="1"/>
        <v>131</v>
      </c>
      <c r="G85" s="2" t="s">
        <v>261</v>
      </c>
      <c r="H85" s="10" t="s">
        <v>265</v>
      </c>
      <c r="I85" s="6"/>
      <c r="J85" s="2" t="s">
        <v>279</v>
      </c>
      <c r="K85" s="9" t="s">
        <v>276</v>
      </c>
    </row>
    <row r="86" spans="1:11" x14ac:dyDescent="0.25">
      <c r="A86" s="3" t="s">
        <v>202</v>
      </c>
      <c r="B86" s="6" t="s">
        <v>203</v>
      </c>
      <c r="C86" s="5" t="s">
        <v>199</v>
      </c>
      <c r="D86">
        <v>180</v>
      </c>
      <c r="E86" s="2" t="s">
        <v>12</v>
      </c>
      <c r="F86" s="2">
        <f t="shared" si="1"/>
        <v>131</v>
      </c>
      <c r="G86" s="2" t="s">
        <v>261</v>
      </c>
      <c r="H86" s="10" t="s">
        <v>265</v>
      </c>
      <c r="I86" s="6"/>
      <c r="J86" s="2" t="s">
        <v>279</v>
      </c>
      <c r="K86" s="9" t="s">
        <v>276</v>
      </c>
    </row>
    <row r="87" spans="1:11" x14ac:dyDescent="0.25">
      <c r="A87" s="3" t="s">
        <v>204</v>
      </c>
      <c r="B87" s="6" t="s">
        <v>205</v>
      </c>
      <c r="C87" s="5" t="s">
        <v>199</v>
      </c>
      <c r="D87">
        <v>180</v>
      </c>
      <c r="E87" s="2" t="s">
        <v>12</v>
      </c>
      <c r="F87" s="2">
        <f t="shared" si="1"/>
        <v>131</v>
      </c>
      <c r="G87" s="2" t="s">
        <v>261</v>
      </c>
      <c r="H87" s="10" t="s">
        <v>265</v>
      </c>
      <c r="I87" s="6"/>
      <c r="J87" s="2" t="s">
        <v>279</v>
      </c>
      <c r="K87" s="9" t="s">
        <v>276</v>
      </c>
    </row>
    <row r="88" spans="1:11" x14ac:dyDescent="0.25">
      <c r="A88" s="3" t="s">
        <v>206</v>
      </c>
      <c r="B88" s="6" t="s">
        <v>207</v>
      </c>
      <c r="C88" s="5" t="s">
        <v>199</v>
      </c>
      <c r="D88">
        <v>216</v>
      </c>
      <c r="E88" s="2" t="s">
        <v>12</v>
      </c>
      <c r="F88" s="2">
        <f t="shared" si="1"/>
        <v>147.19999999999999</v>
      </c>
      <c r="G88" s="2" t="s">
        <v>261</v>
      </c>
      <c r="H88" s="10" t="s">
        <v>265</v>
      </c>
      <c r="I88" s="6" t="s">
        <v>272</v>
      </c>
      <c r="J88" s="2" t="s">
        <v>279</v>
      </c>
      <c r="K88" s="9" t="s">
        <v>276</v>
      </c>
    </row>
    <row r="89" spans="1:11" x14ac:dyDescent="0.25">
      <c r="A89" s="3" t="s">
        <v>208</v>
      </c>
      <c r="B89" s="6" t="s">
        <v>209</v>
      </c>
      <c r="C89" s="5" t="s">
        <v>199</v>
      </c>
      <c r="D89">
        <v>234</v>
      </c>
      <c r="E89" s="2" t="s">
        <v>12</v>
      </c>
      <c r="F89" s="2">
        <f t="shared" si="1"/>
        <v>155.30000000000001</v>
      </c>
      <c r="G89" s="2" t="s">
        <v>261</v>
      </c>
      <c r="H89" s="10" t="s">
        <v>265</v>
      </c>
      <c r="I89" s="6" t="s">
        <v>272</v>
      </c>
      <c r="J89" s="2" t="s">
        <v>279</v>
      </c>
      <c r="K89" s="9" t="s">
        <v>276</v>
      </c>
    </row>
    <row r="90" spans="1:11" x14ac:dyDescent="0.25">
      <c r="A90" s="3" t="s">
        <v>210</v>
      </c>
      <c r="B90" s="6" t="s">
        <v>211</v>
      </c>
      <c r="C90" s="5" t="s">
        <v>199</v>
      </c>
      <c r="D90">
        <v>180</v>
      </c>
      <c r="E90" s="2" t="s">
        <v>12</v>
      </c>
      <c r="F90" s="2">
        <f t="shared" si="1"/>
        <v>131</v>
      </c>
      <c r="G90" s="2" t="s">
        <v>261</v>
      </c>
      <c r="H90" s="10" t="s">
        <v>265</v>
      </c>
      <c r="I90" s="6"/>
      <c r="J90" s="2" t="s">
        <v>279</v>
      </c>
      <c r="K90" s="9" t="s">
        <v>276</v>
      </c>
    </row>
    <row r="91" spans="1:11" ht="17.25" x14ac:dyDescent="0.25">
      <c r="A91" s="6" t="s">
        <v>212</v>
      </c>
      <c r="B91" s="5" t="s">
        <v>213</v>
      </c>
      <c r="C91" s="5" t="s">
        <v>161</v>
      </c>
      <c r="D91">
        <v>6750</v>
      </c>
      <c r="E91" s="2" t="s">
        <v>12</v>
      </c>
      <c r="F91" s="2">
        <f t="shared" si="1"/>
        <v>3087.5</v>
      </c>
      <c r="G91" s="2" t="s">
        <v>261</v>
      </c>
      <c r="H91" s="10" t="s">
        <v>263</v>
      </c>
      <c r="I91" s="6" t="s">
        <v>273</v>
      </c>
      <c r="J91" s="2" t="s">
        <v>279</v>
      </c>
      <c r="K91" s="9" t="s">
        <v>276</v>
      </c>
    </row>
    <row r="92" spans="1:11" ht="17.25" x14ac:dyDescent="0.25">
      <c r="A92" s="6" t="s">
        <v>214</v>
      </c>
      <c r="B92" s="5" t="s">
        <v>215</v>
      </c>
      <c r="C92" s="5" t="s">
        <v>161</v>
      </c>
      <c r="D92">
        <v>6750</v>
      </c>
      <c r="E92" s="2" t="s">
        <v>12</v>
      </c>
      <c r="F92" s="2">
        <f t="shared" si="1"/>
        <v>3087.5</v>
      </c>
      <c r="G92" s="2" t="s">
        <v>261</v>
      </c>
      <c r="H92" s="10" t="s">
        <v>263</v>
      </c>
      <c r="I92" s="6" t="s">
        <v>273</v>
      </c>
      <c r="J92" s="2" t="s">
        <v>279</v>
      </c>
      <c r="K92" s="9" t="s">
        <v>276</v>
      </c>
    </row>
    <row r="93" spans="1:11" ht="17.25" x14ac:dyDescent="0.25">
      <c r="A93" s="6" t="s">
        <v>216</v>
      </c>
      <c r="B93" s="5" t="s">
        <v>217</v>
      </c>
      <c r="C93" s="5" t="s">
        <v>161</v>
      </c>
      <c r="D93">
        <v>6750</v>
      </c>
      <c r="E93" s="2" t="s">
        <v>12</v>
      </c>
      <c r="F93" s="2">
        <f t="shared" si="1"/>
        <v>3087.5</v>
      </c>
      <c r="G93" s="2" t="s">
        <v>261</v>
      </c>
      <c r="H93" s="10" t="s">
        <v>263</v>
      </c>
      <c r="I93" s="6" t="s">
        <v>273</v>
      </c>
      <c r="J93" s="2" t="s">
        <v>279</v>
      </c>
      <c r="K93" s="9" t="s">
        <v>276</v>
      </c>
    </row>
    <row r="94" spans="1:11" ht="17.25" x14ac:dyDescent="0.25">
      <c r="A94" s="6" t="s">
        <v>218</v>
      </c>
      <c r="B94" s="5" t="s">
        <v>219</v>
      </c>
      <c r="C94" s="5" t="s">
        <v>161</v>
      </c>
      <c r="D94">
        <v>6750</v>
      </c>
      <c r="E94" s="2" t="s">
        <v>12</v>
      </c>
      <c r="F94" s="2">
        <f t="shared" si="1"/>
        <v>3087.5</v>
      </c>
      <c r="G94" s="2" t="s">
        <v>261</v>
      </c>
      <c r="H94" s="10" t="s">
        <v>263</v>
      </c>
      <c r="I94" s="6" t="s">
        <v>273</v>
      </c>
      <c r="J94" s="2" t="s">
        <v>279</v>
      </c>
      <c r="K94" s="9" t="s">
        <v>276</v>
      </c>
    </row>
    <row r="95" spans="1:11" ht="17.25" x14ac:dyDescent="0.25">
      <c r="A95" s="6" t="s">
        <v>220</v>
      </c>
      <c r="B95" s="5" t="s">
        <v>221</v>
      </c>
      <c r="C95" s="5" t="s">
        <v>161</v>
      </c>
      <c r="D95">
        <v>6750</v>
      </c>
      <c r="E95" s="2" t="s">
        <v>12</v>
      </c>
      <c r="F95" s="2">
        <f t="shared" si="1"/>
        <v>3087.5</v>
      </c>
      <c r="G95" s="2" t="s">
        <v>261</v>
      </c>
      <c r="H95" s="10" t="s">
        <v>263</v>
      </c>
      <c r="I95" s="6" t="s">
        <v>273</v>
      </c>
      <c r="J95" s="2" t="s">
        <v>279</v>
      </c>
      <c r="K95" s="9" t="s">
        <v>276</v>
      </c>
    </row>
    <row r="96" spans="1:11" ht="17.25" x14ac:dyDescent="0.25">
      <c r="A96" s="6" t="s">
        <v>222</v>
      </c>
      <c r="B96" s="5" t="s">
        <v>223</v>
      </c>
      <c r="C96" s="5" t="s">
        <v>161</v>
      </c>
      <c r="D96">
        <v>6750</v>
      </c>
      <c r="E96" s="2" t="s">
        <v>12</v>
      </c>
      <c r="F96" s="2">
        <f t="shared" si="1"/>
        <v>3087.5</v>
      </c>
      <c r="G96" s="2" t="s">
        <v>261</v>
      </c>
      <c r="H96" s="10" t="s">
        <v>263</v>
      </c>
      <c r="I96" s="6" t="s">
        <v>273</v>
      </c>
      <c r="J96" s="2" t="s">
        <v>279</v>
      </c>
      <c r="K96" s="9" t="s">
        <v>276</v>
      </c>
    </row>
    <row r="97" spans="1:11" ht="17.25" x14ac:dyDescent="0.25">
      <c r="A97" s="6" t="s">
        <v>224</v>
      </c>
      <c r="B97" s="5" t="s">
        <v>225</v>
      </c>
      <c r="C97" s="5" t="s">
        <v>161</v>
      </c>
      <c r="D97">
        <v>6750</v>
      </c>
      <c r="E97" s="2" t="s">
        <v>12</v>
      </c>
      <c r="F97" s="2">
        <f t="shared" si="1"/>
        <v>3087.5</v>
      </c>
      <c r="G97" s="2" t="s">
        <v>261</v>
      </c>
      <c r="H97" s="10" t="s">
        <v>263</v>
      </c>
      <c r="I97" s="6" t="s">
        <v>273</v>
      </c>
      <c r="J97" s="2" t="s">
        <v>279</v>
      </c>
      <c r="K97" s="9" t="s">
        <v>276</v>
      </c>
    </row>
    <row r="98" spans="1:11" ht="17.25" x14ac:dyDescent="0.25">
      <c r="A98" s="6" t="s">
        <v>226</v>
      </c>
      <c r="B98" s="5" t="s">
        <v>227</v>
      </c>
      <c r="C98" s="5" t="s">
        <v>161</v>
      </c>
      <c r="D98">
        <v>6750</v>
      </c>
      <c r="E98" s="2" t="s">
        <v>12</v>
      </c>
      <c r="F98" s="2">
        <f t="shared" si="1"/>
        <v>3087.5</v>
      </c>
      <c r="G98" s="2" t="s">
        <v>261</v>
      </c>
      <c r="H98" s="10" t="s">
        <v>263</v>
      </c>
      <c r="I98" s="6" t="s">
        <v>273</v>
      </c>
      <c r="J98" s="2" t="s">
        <v>279</v>
      </c>
      <c r="K98" s="9" t="s">
        <v>276</v>
      </c>
    </row>
    <row r="99" spans="1:11" ht="17.25" x14ac:dyDescent="0.25">
      <c r="A99" s="6" t="s">
        <v>228</v>
      </c>
      <c r="B99" s="5" t="s">
        <v>229</v>
      </c>
      <c r="C99" s="5" t="s">
        <v>161</v>
      </c>
      <c r="D99">
        <v>6750</v>
      </c>
      <c r="E99" s="2" t="s">
        <v>12</v>
      </c>
      <c r="F99" s="2">
        <f t="shared" si="1"/>
        <v>3087.5</v>
      </c>
      <c r="G99" s="2" t="s">
        <v>261</v>
      </c>
      <c r="H99" s="10" t="s">
        <v>263</v>
      </c>
      <c r="I99" s="6" t="s">
        <v>273</v>
      </c>
      <c r="J99" s="2" t="s">
        <v>279</v>
      </c>
      <c r="K99" s="9" t="s">
        <v>276</v>
      </c>
    </row>
    <row r="100" spans="1:11" x14ac:dyDescent="0.25">
      <c r="A100" s="6" t="s">
        <v>230</v>
      </c>
      <c r="B100" s="7" t="s">
        <v>231</v>
      </c>
      <c r="C100" s="5" t="s">
        <v>161</v>
      </c>
      <c r="D100">
        <v>6750</v>
      </c>
      <c r="E100" s="2" t="s">
        <v>12</v>
      </c>
      <c r="F100" s="2">
        <f t="shared" si="1"/>
        <v>3087.5</v>
      </c>
      <c r="G100" s="2" t="s">
        <v>261</v>
      </c>
      <c r="H100" s="10" t="s">
        <v>263</v>
      </c>
      <c r="I100" s="6" t="s">
        <v>273</v>
      </c>
      <c r="J100" s="2" t="s">
        <v>279</v>
      </c>
      <c r="K100" s="9" t="s">
        <v>276</v>
      </c>
    </row>
    <row r="101" spans="1:11" x14ac:dyDescent="0.25">
      <c r="A101" s="6" t="s">
        <v>232</v>
      </c>
      <c r="B101" s="7" t="s">
        <v>233</v>
      </c>
      <c r="C101" s="5" t="s">
        <v>161</v>
      </c>
      <c r="D101">
        <v>6750</v>
      </c>
      <c r="E101" s="2" t="s">
        <v>12</v>
      </c>
      <c r="F101" s="2">
        <f t="shared" si="1"/>
        <v>3087.5</v>
      </c>
      <c r="G101" s="2" t="s">
        <v>261</v>
      </c>
      <c r="H101" s="10" t="s">
        <v>263</v>
      </c>
      <c r="I101" s="6" t="s">
        <v>273</v>
      </c>
      <c r="J101" s="2" t="s">
        <v>279</v>
      </c>
      <c r="K101" s="9" t="s">
        <v>276</v>
      </c>
    </row>
    <row r="102" spans="1:11" x14ac:dyDescent="0.25">
      <c r="A102" s="6" t="s">
        <v>234</v>
      </c>
      <c r="B102" s="7" t="s">
        <v>235</v>
      </c>
      <c r="C102" s="5" t="s">
        <v>161</v>
      </c>
      <c r="D102">
        <v>6750</v>
      </c>
      <c r="E102" s="2" t="s">
        <v>12</v>
      </c>
      <c r="F102" s="2">
        <f t="shared" si="1"/>
        <v>3087.5</v>
      </c>
      <c r="G102" s="2" t="s">
        <v>261</v>
      </c>
      <c r="H102" s="10" t="s">
        <v>263</v>
      </c>
      <c r="I102" s="6" t="s">
        <v>273</v>
      </c>
      <c r="J102" s="2" t="s">
        <v>279</v>
      </c>
      <c r="K102" s="9" t="s">
        <v>276</v>
      </c>
    </row>
    <row r="103" spans="1:11" x14ac:dyDescent="0.25">
      <c r="A103" s="6" t="s">
        <v>236</v>
      </c>
      <c r="B103" s="7" t="s">
        <v>237</v>
      </c>
      <c r="C103" s="5" t="s">
        <v>161</v>
      </c>
      <c r="D103">
        <v>6750</v>
      </c>
      <c r="E103" s="2" t="s">
        <v>12</v>
      </c>
      <c r="F103" s="2">
        <f t="shared" si="1"/>
        <v>3087.5</v>
      </c>
      <c r="G103" s="2" t="s">
        <v>261</v>
      </c>
      <c r="H103" s="10" t="s">
        <v>263</v>
      </c>
      <c r="I103" s="6" t="s">
        <v>273</v>
      </c>
      <c r="J103" s="2" t="s">
        <v>279</v>
      </c>
      <c r="K103" s="9" t="s">
        <v>276</v>
      </c>
    </row>
    <row r="104" spans="1:11" x14ac:dyDescent="0.25">
      <c r="A104" s="6" t="s">
        <v>238</v>
      </c>
      <c r="B104" s="7" t="s">
        <v>239</v>
      </c>
      <c r="C104" s="5" t="s">
        <v>161</v>
      </c>
      <c r="D104">
        <v>6750</v>
      </c>
      <c r="E104" s="2" t="s">
        <v>12</v>
      </c>
      <c r="F104" s="2">
        <f t="shared" si="1"/>
        <v>3087.5</v>
      </c>
      <c r="G104" s="2" t="s">
        <v>261</v>
      </c>
      <c r="H104" s="10" t="s">
        <v>263</v>
      </c>
      <c r="I104" s="6" t="s">
        <v>273</v>
      </c>
      <c r="J104" s="2" t="s">
        <v>279</v>
      </c>
      <c r="K104" s="9" t="s">
        <v>276</v>
      </c>
    </row>
    <row r="105" spans="1:11" x14ac:dyDescent="0.25">
      <c r="A105" s="8" t="s">
        <v>240</v>
      </c>
      <c r="B105" s="8" t="s">
        <v>241</v>
      </c>
      <c r="C105" s="8" t="s">
        <v>132</v>
      </c>
      <c r="D105">
        <v>855</v>
      </c>
      <c r="E105" s="2" t="s">
        <v>12</v>
      </c>
      <c r="F105" s="2">
        <f t="shared" si="1"/>
        <v>434.75</v>
      </c>
      <c r="G105" s="2" t="s">
        <v>261</v>
      </c>
      <c r="H105" s="10" t="s">
        <v>262</v>
      </c>
      <c r="I105" s="8"/>
      <c r="J105" s="2" t="s">
        <v>279</v>
      </c>
      <c r="K105" s="9" t="s">
        <v>276</v>
      </c>
    </row>
    <row r="106" spans="1:11" ht="22.5" x14ac:dyDescent="0.25">
      <c r="A106" s="8" t="s">
        <v>242</v>
      </c>
      <c r="B106" s="8" t="s">
        <v>241</v>
      </c>
      <c r="C106" s="8" t="s">
        <v>132</v>
      </c>
      <c r="D106">
        <v>1300</v>
      </c>
      <c r="E106" s="2" t="s">
        <v>12</v>
      </c>
      <c r="F106" s="2">
        <f t="shared" si="1"/>
        <v>635</v>
      </c>
      <c r="G106" s="2" t="s">
        <v>261</v>
      </c>
      <c r="H106" s="10" t="s">
        <v>262</v>
      </c>
      <c r="I106" s="8" t="s">
        <v>274</v>
      </c>
      <c r="J106" s="2" t="s">
        <v>279</v>
      </c>
      <c r="K106" s="9" t="s">
        <v>276</v>
      </c>
    </row>
    <row r="107" spans="1:11" x14ac:dyDescent="0.25">
      <c r="A107" s="4" t="s">
        <v>243</v>
      </c>
      <c r="B107" s="3" t="s">
        <v>244</v>
      </c>
      <c r="C107" s="4" t="s">
        <v>132</v>
      </c>
      <c r="D107">
        <v>807.5</v>
      </c>
      <c r="E107" s="2" t="s">
        <v>12</v>
      </c>
      <c r="F107" s="2">
        <f t="shared" si="1"/>
        <v>413.375</v>
      </c>
      <c r="G107" s="2" t="s">
        <v>261</v>
      </c>
      <c r="H107" s="4" t="s">
        <v>262</v>
      </c>
      <c r="I107" s="5"/>
      <c r="J107" s="2" t="s">
        <v>279</v>
      </c>
      <c r="K107" s="9" t="s">
        <v>276</v>
      </c>
    </row>
    <row r="108" spans="1:11" x14ac:dyDescent="0.25">
      <c r="A108" s="4" t="s">
        <v>245</v>
      </c>
      <c r="B108" s="3" t="s">
        <v>246</v>
      </c>
      <c r="C108" s="4" t="s">
        <v>132</v>
      </c>
      <c r="D108">
        <v>505.75</v>
      </c>
      <c r="E108" s="2" t="s">
        <v>12</v>
      </c>
      <c r="F108" s="2">
        <f t="shared" si="1"/>
        <v>277.58749999999998</v>
      </c>
      <c r="G108" s="2" t="s">
        <v>261</v>
      </c>
      <c r="H108" s="4" t="s">
        <v>262</v>
      </c>
      <c r="I108" s="5"/>
      <c r="J108" s="2" t="s">
        <v>279</v>
      </c>
      <c r="K108" s="9" t="s">
        <v>276</v>
      </c>
    </row>
    <row r="109" spans="1:11" x14ac:dyDescent="0.25">
      <c r="A109" s="4" t="s">
        <v>247</v>
      </c>
      <c r="B109" s="3" t="s">
        <v>248</v>
      </c>
      <c r="C109" s="4" t="s">
        <v>249</v>
      </c>
      <c r="D109">
        <v>5400</v>
      </c>
      <c r="E109" s="2" t="s">
        <v>12</v>
      </c>
      <c r="F109" s="2">
        <f t="shared" si="1"/>
        <v>2480</v>
      </c>
      <c r="G109" s="2" t="s">
        <v>261</v>
      </c>
      <c r="H109" s="9" t="s">
        <v>262</v>
      </c>
      <c r="I109" s="5" t="s">
        <v>275</v>
      </c>
      <c r="J109" s="2" t="s">
        <v>279</v>
      </c>
      <c r="K109" s="9" t="s">
        <v>276</v>
      </c>
    </row>
    <row r="110" spans="1:11" x14ac:dyDescent="0.25">
      <c r="A110" s="4" t="s">
        <v>250</v>
      </c>
      <c r="B110" s="3" t="s">
        <v>251</v>
      </c>
      <c r="C110" s="4" t="s">
        <v>249</v>
      </c>
      <c r="D110">
        <v>3600</v>
      </c>
      <c r="E110" s="2" t="s">
        <v>12</v>
      </c>
      <c r="F110" s="2">
        <f t="shared" si="1"/>
        <v>1670</v>
      </c>
      <c r="G110" s="2" t="s">
        <v>261</v>
      </c>
      <c r="H110" s="9" t="s">
        <v>262</v>
      </c>
      <c r="I110" s="5" t="s">
        <v>275</v>
      </c>
      <c r="J110" s="2" t="s">
        <v>279</v>
      </c>
      <c r="K110" s="9" t="s">
        <v>276</v>
      </c>
    </row>
    <row r="111" spans="1:11" x14ac:dyDescent="0.25">
      <c r="A111" s="4" t="s">
        <v>252</v>
      </c>
      <c r="B111" s="3" t="s">
        <v>253</v>
      </c>
      <c r="C111" s="4" t="s">
        <v>249</v>
      </c>
      <c r="D111">
        <v>4500</v>
      </c>
      <c r="E111" s="2" t="s">
        <v>12</v>
      </c>
      <c r="F111" s="2">
        <f t="shared" si="1"/>
        <v>2075</v>
      </c>
      <c r="G111" s="2" t="s">
        <v>261</v>
      </c>
      <c r="H111" s="9" t="s">
        <v>262</v>
      </c>
      <c r="I111" s="5" t="s">
        <v>275</v>
      </c>
      <c r="J111" s="2" t="s">
        <v>279</v>
      </c>
      <c r="K111" s="9" t="s">
        <v>276</v>
      </c>
    </row>
    <row r="112" spans="1:11" x14ac:dyDescent="0.25">
      <c r="A112" s="4" t="s">
        <v>254</v>
      </c>
      <c r="B112" s="3" t="s">
        <v>255</v>
      </c>
      <c r="C112" s="4" t="s">
        <v>249</v>
      </c>
      <c r="D112">
        <v>4500</v>
      </c>
      <c r="E112" s="2" t="s">
        <v>12</v>
      </c>
      <c r="F112" s="2">
        <f t="shared" si="1"/>
        <v>2075</v>
      </c>
      <c r="G112" s="2" t="s">
        <v>261</v>
      </c>
      <c r="H112" s="9" t="s">
        <v>262</v>
      </c>
      <c r="I112" s="5" t="s">
        <v>275</v>
      </c>
      <c r="J112" s="2" t="s">
        <v>279</v>
      </c>
      <c r="K112" s="9" t="s">
        <v>276</v>
      </c>
    </row>
    <row r="113" spans="1:11" x14ac:dyDescent="0.25">
      <c r="A113" s="4" t="s">
        <v>256</v>
      </c>
      <c r="B113" s="3" t="s">
        <v>257</v>
      </c>
      <c r="C113" s="4" t="s">
        <v>258</v>
      </c>
      <c r="D113">
        <v>675</v>
      </c>
      <c r="E113" s="2" t="s">
        <v>12</v>
      </c>
      <c r="F113" s="2">
        <f t="shared" si="1"/>
        <v>353.75</v>
      </c>
      <c r="G113" s="2" t="s">
        <v>261</v>
      </c>
      <c r="H113" s="9" t="s">
        <v>262</v>
      </c>
      <c r="I113" s="5" t="s">
        <v>275</v>
      </c>
      <c r="J113" s="2" t="s">
        <v>279</v>
      </c>
      <c r="K113" s="4" t="s">
        <v>277</v>
      </c>
    </row>
    <row r="114" spans="1:11" x14ac:dyDescent="0.25">
      <c r="A114" s="4" t="s">
        <v>259</v>
      </c>
      <c r="B114" s="3" t="s">
        <v>260</v>
      </c>
      <c r="C114" s="4" t="s">
        <v>258</v>
      </c>
      <c r="D114">
        <v>675</v>
      </c>
      <c r="E114" s="2" t="s">
        <v>12</v>
      </c>
      <c r="F114" s="2">
        <f t="shared" si="1"/>
        <v>353.75</v>
      </c>
      <c r="G114" s="2" t="s">
        <v>261</v>
      </c>
      <c r="H114" s="9" t="s">
        <v>262</v>
      </c>
      <c r="I114" s="5" t="s">
        <v>275</v>
      </c>
      <c r="J114" s="2" t="s">
        <v>279</v>
      </c>
      <c r="K114" s="4" t="s">
        <v>277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2019-09-30T07:11:22Z</dcterms:modified>
</cp:coreProperties>
</file>